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riguera\Desktop\"/>
    </mc:Choice>
  </mc:AlternateContent>
  <workbookProtection workbookAlgorithmName="SHA-512" workbookHashValue="OeNyG7z9CDlhsHftRepD72WVhDF2J9WbgiWnJy5EDVqDZsaBTdXvRTX1gQIqvv8zdCpLxzA/k7BzEteTVIilXg==" workbookSaltValue="GCBXJkw2DVGxdDTJFPjkrw==" workbookSpinCount="100000" lockStructure="1"/>
  <bookViews>
    <workbookView xWindow="0" yWindow="0" windowWidth="20490" windowHeight="9045" tabRatio="849"/>
  </bookViews>
  <sheets>
    <sheet name="R1-INFORMACIÓN GENERAL" sheetId="17" r:id="rId1"/>
    <sheet name="SELECTORES" sheetId="16" state="hidden" r:id="rId2"/>
  </sheets>
  <definedNames>
    <definedName name="_xlnm._FilterDatabase" localSheetId="1" hidden="1">SELECTORES!$B$4:$D$95</definedName>
    <definedName name="ABANCAY" localSheetId="0">#REF!</definedName>
    <definedName name="ABANCAY">#REF!</definedName>
    <definedName name="ACOBAMBA" localSheetId="0">#REF!</definedName>
    <definedName name="ACOBAMBA">#REF!</definedName>
    <definedName name="ACOMAYO" localSheetId="0">#REF!</definedName>
    <definedName name="ACOMAYO">#REF!</definedName>
    <definedName name="AIJA" localSheetId="0">#REF!</definedName>
    <definedName name="AIJA">#REF!</definedName>
    <definedName name="ALTO_AMAZONAS" localSheetId="0">#REF!</definedName>
    <definedName name="ALTO_AMAZONAS">#REF!</definedName>
    <definedName name="AMAZONAS" localSheetId="0">#REF!</definedName>
    <definedName name="AMAZONAS">#REF!</definedName>
    <definedName name="AMBO" localSheetId="0">#REF!</definedName>
    <definedName name="AMBO">#REF!</definedName>
    <definedName name="ANCASH" localSheetId="0">#REF!</definedName>
    <definedName name="ANCASH">#REF!</definedName>
    <definedName name="ANDAHUAYLAS" localSheetId="0">#REF!</definedName>
    <definedName name="ANDAHUAYLAS">#REF!</definedName>
    <definedName name="ANGARAES" localSheetId="0">#REF!</definedName>
    <definedName name="ANGARAES">#REF!</definedName>
    <definedName name="ANTA" localSheetId="0">#REF!</definedName>
    <definedName name="ANTA">#REF!</definedName>
    <definedName name="ANTABAMBA" localSheetId="0">#REF!</definedName>
    <definedName name="ANTABAMBA">#REF!</definedName>
    <definedName name="ANTONIO_RAIMONDI" localSheetId="0">#REF!</definedName>
    <definedName name="ANTONIO_RAIMONDI">#REF!</definedName>
    <definedName name="APURIMAC" localSheetId="0">#REF!</definedName>
    <definedName name="APURIMAC">#REF!</definedName>
    <definedName name="_xlnm.Print_Area" localSheetId="0">'R1-INFORMACIÓN GENERAL'!$B$2:$G$43</definedName>
    <definedName name="AREQUIPA" localSheetId="0">#REF!</definedName>
    <definedName name="AREQUIPA">#REF!</definedName>
    <definedName name="AREQUIPA_PROV" localSheetId="0">#REF!</definedName>
    <definedName name="AREQUIPA_PROV">#REF!</definedName>
    <definedName name="ASCOPE" localSheetId="0">#REF!</definedName>
    <definedName name="ASCOPE">#REF!</definedName>
    <definedName name="ASUNCION" localSheetId="0">#REF!</definedName>
    <definedName name="ASUNCION">#REF!</definedName>
    <definedName name="ATALAYA" localSheetId="0">#REF!</definedName>
    <definedName name="ATALAYA">#REF!</definedName>
    <definedName name="AYABACA" localSheetId="0">#REF!</definedName>
    <definedName name="AYABACA">#REF!</definedName>
    <definedName name="AYACUCHO" localSheetId="0">#REF!</definedName>
    <definedName name="AYACUCHO">#REF!</definedName>
    <definedName name="AYMARAES" localSheetId="0">#REF!</definedName>
    <definedName name="AYMARAES">#REF!</definedName>
    <definedName name="AZANGARO" localSheetId="0">#REF!</definedName>
    <definedName name="AZANGARO">#REF!</definedName>
    <definedName name="BAGUA" localSheetId="0">#REF!</definedName>
    <definedName name="BAGUA">#REF!</definedName>
    <definedName name="BARRANCA" localSheetId="0">#REF!</definedName>
    <definedName name="BARRANCA">#REF!</definedName>
    <definedName name="BELLAVISTA" localSheetId="0">#REF!</definedName>
    <definedName name="BELLAVISTA">#REF!</definedName>
    <definedName name="BOLIVAR" localSheetId="0">#REF!</definedName>
    <definedName name="BOLIVAR">#REF!</definedName>
    <definedName name="BOLOGNESI" localSheetId="0">#REF!</definedName>
    <definedName name="BOLOGNESI">#REF!</definedName>
    <definedName name="BONGARA" localSheetId="0">#REF!</definedName>
    <definedName name="BONGARA">#REF!</definedName>
    <definedName name="CAJABAMBA" localSheetId="0">#REF!</definedName>
    <definedName name="CAJABAMBA">#REF!</definedName>
    <definedName name="CAJAMARCA" localSheetId="0">#REF!</definedName>
    <definedName name="CAJAMARCA">#REF!</definedName>
    <definedName name="CAJAMARCA_PROV" localSheetId="0">#REF!</definedName>
    <definedName name="CAJAMARCA_PROV">#REF!</definedName>
    <definedName name="CAJATAMBO" localSheetId="0">#REF!</definedName>
    <definedName name="CAJATAMBO">#REF!</definedName>
    <definedName name="CALCA" localSheetId="0">#REF!</definedName>
    <definedName name="CALCA">#REF!</definedName>
    <definedName name="CALLAO" localSheetId="0">#REF!</definedName>
    <definedName name="CALLAO">#REF!</definedName>
    <definedName name="CALLAO_PROV_CONST" localSheetId="0">#REF!</definedName>
    <definedName name="CALLAO_PROV_CONST">#REF!</definedName>
    <definedName name="CAMANA" localSheetId="0">#REF!</definedName>
    <definedName name="CAMANA">#REF!</definedName>
    <definedName name="CANAS" localSheetId="0">#REF!</definedName>
    <definedName name="CANAS">#REF!</definedName>
    <definedName name="CANCHIS" localSheetId="0">#REF!</definedName>
    <definedName name="CANCHIS">#REF!</definedName>
    <definedName name="CANDARAVE" localSheetId="0">#REF!</definedName>
    <definedName name="CANDARAVE">#REF!</definedName>
    <definedName name="CANGALLO" localSheetId="0">#REF!</definedName>
    <definedName name="CANGALLO">#REF!</definedName>
    <definedName name="CANTA" localSheetId="0">#REF!</definedName>
    <definedName name="CANTA">#REF!</definedName>
    <definedName name="CAÑETE" localSheetId="0">#REF!</definedName>
    <definedName name="CAÑETE">#REF!</definedName>
    <definedName name="CARABAYA" localSheetId="0">#REF!</definedName>
    <definedName name="CARABAYA">#REF!</definedName>
    <definedName name="CARAVELI" localSheetId="0">#REF!</definedName>
    <definedName name="CARAVELI">#REF!</definedName>
    <definedName name="CARHUAZ" localSheetId="0">#REF!</definedName>
    <definedName name="CARHUAZ">#REF!</definedName>
    <definedName name="CARLOS_FERMIN_FITZCARRALD" localSheetId="0">#REF!</definedName>
    <definedName name="CARLOS_FERMIN_FITZCARRALD">#REF!</definedName>
    <definedName name="CASMA" localSheetId="0">#REF!</definedName>
    <definedName name="CASMA">#REF!</definedName>
    <definedName name="CASTILLA" localSheetId="0">#REF!</definedName>
    <definedName name="CASTILLA">#REF!</definedName>
    <definedName name="CASTROVIRREYNA" localSheetId="0">#REF!</definedName>
    <definedName name="CASTROVIRREYNA">#REF!</definedName>
    <definedName name="CAYLLOMA" localSheetId="0">#REF!</definedName>
    <definedName name="CAYLLOMA">#REF!</definedName>
    <definedName name="CELENDIN" localSheetId="0">#REF!</definedName>
    <definedName name="CELENDIN">#REF!</definedName>
    <definedName name="CHACHAPOYAS" localSheetId="0">#REF!</definedName>
    <definedName name="CHACHAPOYAS">#REF!</definedName>
    <definedName name="CHANCHAMAYO" localSheetId="0">#REF!</definedName>
    <definedName name="CHANCHAMAYO">#REF!</definedName>
    <definedName name="CHEPEN" localSheetId="0">#REF!</definedName>
    <definedName name="CHEPEN">#REF!</definedName>
    <definedName name="CHICLAYO" localSheetId="0">#REF!</definedName>
    <definedName name="CHICLAYO">#REF!</definedName>
    <definedName name="CHINCHA" localSheetId="0">#REF!</definedName>
    <definedName name="CHINCHA">#REF!</definedName>
    <definedName name="CHINCHEROS" localSheetId="0">#REF!</definedName>
    <definedName name="CHINCHEROS">#REF!</definedName>
    <definedName name="CHOTA" localSheetId="0">#REF!</definedName>
    <definedName name="CHOTA">#REF!</definedName>
    <definedName name="CHUCUITO" localSheetId="0">#REF!</definedName>
    <definedName name="CHUCUITO">#REF!</definedName>
    <definedName name="CHUMBIVILCAS" localSheetId="0">#REF!</definedName>
    <definedName name="CHUMBIVILCAS">#REF!</definedName>
    <definedName name="CHUPACA" localSheetId="0">#REF!</definedName>
    <definedName name="CHUPACA">#REF!</definedName>
    <definedName name="CHURCAMPA" localSheetId="0">#REF!</definedName>
    <definedName name="CHURCAMPA">#REF!</definedName>
    <definedName name="Ciencias_Agrícolas" localSheetId="0">#REF!</definedName>
    <definedName name="Ciencias_Agrícolas">#REF!</definedName>
    <definedName name="Ciencias_Médicas_y_de_Salud" localSheetId="0">#REF!</definedName>
    <definedName name="Ciencias_Médicas_y_de_Salud">#REF!</definedName>
    <definedName name="Ciencias_Naturales" localSheetId="0">#REF!</definedName>
    <definedName name="Ciencias_Naturales">#REF!</definedName>
    <definedName name="Ciencias_Sociales" localSheetId="0">#REF!</definedName>
    <definedName name="Ciencias_Sociales">#REF!</definedName>
    <definedName name="CONCEPCION" localSheetId="0">#REF!</definedName>
    <definedName name="CONCEPCION">#REF!</definedName>
    <definedName name="CONDESUYOS" localSheetId="0">#REF!</definedName>
    <definedName name="CONDESUYOS">#REF!</definedName>
    <definedName name="CONDORCANQUI" localSheetId="0">#REF!</definedName>
    <definedName name="CONDORCANQUI">#REF!</definedName>
    <definedName name="CONTRALMIRANTE_VILLAR" localSheetId="0">#REF!</definedName>
    <definedName name="CONTRALMIRANTE_VILLAR">#REF!</definedName>
    <definedName name="CONTUMAZA" localSheetId="0">#REF!</definedName>
    <definedName name="CONTUMAZA">#REF!</definedName>
    <definedName name="CORONEL_PORTILLO" localSheetId="0">#REF!</definedName>
    <definedName name="CORONEL_PORTILLO">#REF!</definedName>
    <definedName name="CORONGO" localSheetId="0">#REF!</definedName>
    <definedName name="CORONGO">#REF!</definedName>
    <definedName name="COTABAMBAS" localSheetId="0">#REF!</definedName>
    <definedName name="COTABAMBAS">#REF!</definedName>
    <definedName name="CUSCO" localSheetId="0">#REF!</definedName>
    <definedName name="CUSCO">#REF!</definedName>
    <definedName name="CUSCO_PROV" localSheetId="0">#REF!</definedName>
    <definedName name="CUSCO_PROV">#REF!</definedName>
    <definedName name="CUTERVO" localSheetId="0">#REF!</definedName>
    <definedName name="CUTERVO">#REF!</definedName>
    <definedName name="DANIEL_ALCIDES_CARRION" localSheetId="0">#REF!</definedName>
    <definedName name="DANIEL_ALCIDES_CARRION">#REF!</definedName>
    <definedName name="DATEM_DEL_MARAÑON" localSheetId="0">#REF!</definedName>
    <definedName name="DATEM_DEL_MARAÑON">#REF!</definedName>
    <definedName name="DEPARTAMENTO" localSheetId="0">#REF!</definedName>
    <definedName name="DEPARTAMENTO">#REF!</definedName>
    <definedName name="DOS_DE_MAYO" localSheetId="0">#REF!</definedName>
    <definedName name="DOS_DE_MAYO">#REF!</definedName>
    <definedName name="EL_COLLAO" localSheetId="0">#REF!</definedName>
    <definedName name="EL_COLLAO">#REF!</definedName>
    <definedName name="EL_DORADO" localSheetId="0">#REF!</definedName>
    <definedName name="EL_DORADO">#REF!</definedName>
    <definedName name="ESPINAR" localSheetId="0">#REF!</definedName>
    <definedName name="ESPINAR">#REF!</definedName>
    <definedName name="FERREÑAFE" localSheetId="0">#REF!</definedName>
    <definedName name="FERREÑAFE">#REF!</definedName>
    <definedName name="GENERAL_SANCHEZ_CERRO" localSheetId="0">#REF!</definedName>
    <definedName name="GENERAL_SANCHEZ_CERRO">#REF!</definedName>
    <definedName name="GRAN_CHIMU" localSheetId="0">#REF!</definedName>
    <definedName name="GRAN_CHIMU">#REF!</definedName>
    <definedName name="GRAU" localSheetId="0">#REF!</definedName>
    <definedName name="GRAU">#REF!</definedName>
    <definedName name="HUACAYBAMBA" localSheetId="0">#REF!</definedName>
    <definedName name="HUACAYBAMBA">#REF!</definedName>
    <definedName name="HUALGAYOC" localSheetId="0">#REF!</definedName>
    <definedName name="HUALGAYOC">#REF!</definedName>
    <definedName name="HUALLAGA" localSheetId="0">#REF!</definedName>
    <definedName name="HUALLAGA">#REF!</definedName>
    <definedName name="HUAMALIES" localSheetId="0">#REF!</definedName>
    <definedName name="HUAMALIES">#REF!</definedName>
    <definedName name="HUAMANGA" localSheetId="0">#REF!</definedName>
    <definedName name="HUAMANGA">#REF!</definedName>
    <definedName name="HUANCA_SANCOS" localSheetId="0">#REF!</definedName>
    <definedName name="HUANCA_SANCOS">#REF!</definedName>
    <definedName name="HUANCABAMBA" localSheetId="0">#REF!</definedName>
    <definedName name="HUANCABAMBA">#REF!</definedName>
    <definedName name="HUANCANE" localSheetId="0">#REF!</definedName>
    <definedName name="HUANCANE">#REF!</definedName>
    <definedName name="HUANCAVELICA" localSheetId="0">#REF!</definedName>
    <definedName name="HUANCAVELICA">#REF!</definedName>
    <definedName name="HUANCAVELICA_PROV" localSheetId="0">#REF!</definedName>
    <definedName name="HUANCAVELICA_PROV">#REF!</definedName>
    <definedName name="HUANCAYO" localSheetId="0">#REF!</definedName>
    <definedName name="HUANCAYO">#REF!</definedName>
    <definedName name="HUANTA" localSheetId="0">#REF!</definedName>
    <definedName name="HUANTA">#REF!</definedName>
    <definedName name="HUANUCO" localSheetId="0">#REF!</definedName>
    <definedName name="HUANUCO">#REF!</definedName>
    <definedName name="HUANUCO_PROV" localSheetId="0">#REF!</definedName>
    <definedName name="HUANUCO_PROV">#REF!</definedName>
    <definedName name="HUARAL" localSheetId="0">#REF!</definedName>
    <definedName name="HUARAL">#REF!</definedName>
    <definedName name="HUARAZ" localSheetId="0">#REF!</definedName>
    <definedName name="HUARAZ">#REF!</definedName>
    <definedName name="HUARI" localSheetId="0">#REF!</definedName>
    <definedName name="HUARI">#REF!</definedName>
    <definedName name="HUARMEY" localSheetId="0">#REF!</definedName>
    <definedName name="HUARMEY">#REF!</definedName>
    <definedName name="HUAROCHIRI" localSheetId="0">#REF!</definedName>
    <definedName name="HUAROCHIRI">#REF!</definedName>
    <definedName name="HUAURA" localSheetId="0">#REF!</definedName>
    <definedName name="HUAURA">#REF!</definedName>
    <definedName name="HUAYLAS" localSheetId="0">#REF!</definedName>
    <definedName name="HUAYLAS">#REF!</definedName>
    <definedName name="HUAYTARA" localSheetId="0">#REF!</definedName>
    <definedName name="HUAYTARA">#REF!</definedName>
    <definedName name="Humanidades" localSheetId="0">#REF!</definedName>
    <definedName name="Humanidades">#REF!</definedName>
    <definedName name="ICA" localSheetId="0">#REF!</definedName>
    <definedName name="ICA">#REF!</definedName>
    <definedName name="ICA_PROV" localSheetId="0">#REF!</definedName>
    <definedName name="ICA_PROV">#REF!</definedName>
    <definedName name="ILO" localSheetId="0">#REF!</definedName>
    <definedName name="ILO">#REF!</definedName>
    <definedName name="Ingeniería_y_Tecnología" localSheetId="0">#REF!</definedName>
    <definedName name="Ingeniería_y_Tecnología">#REF!</definedName>
    <definedName name="ISLAY" localSheetId="0">#REF!</definedName>
    <definedName name="ISLAY">#REF!</definedName>
    <definedName name="JAEN" localSheetId="0">#REF!</definedName>
    <definedName name="JAEN">#REF!</definedName>
    <definedName name="JAUJA" localSheetId="0">#REF!</definedName>
    <definedName name="JAUJA">#REF!</definedName>
    <definedName name="JORGE_BASADRE" localSheetId="0">#REF!</definedName>
    <definedName name="JORGE_BASADRE">#REF!</definedName>
    <definedName name="JULCAN" localSheetId="0">#REF!</definedName>
    <definedName name="JULCAN">#REF!</definedName>
    <definedName name="JUNIN" localSheetId="0">#REF!</definedName>
    <definedName name="JUNIN">#REF!</definedName>
    <definedName name="JUNIN_PROV" localSheetId="0">#REF!</definedName>
    <definedName name="JUNIN_PROV">#REF!</definedName>
    <definedName name="LA_CONVENCION" localSheetId="0">#REF!</definedName>
    <definedName name="LA_CONVENCION">#REF!</definedName>
    <definedName name="LA_LIBERTAD" localSheetId="0">#REF!</definedName>
    <definedName name="LA_LIBERTAD">#REF!</definedName>
    <definedName name="LA_MAR" localSheetId="0">#REF!</definedName>
    <definedName name="LA_MAR">#REF!</definedName>
    <definedName name="LA_UNION" localSheetId="0">#REF!</definedName>
    <definedName name="LA_UNION">#REF!</definedName>
    <definedName name="LAMAS" localSheetId="0">#REF!</definedName>
    <definedName name="LAMAS">#REF!</definedName>
    <definedName name="LAMBAYEQUE" localSheetId="0">#REF!</definedName>
    <definedName name="LAMBAYEQUE">#REF!</definedName>
    <definedName name="LAMBAYEQUE_PROV" localSheetId="0">#REF!</definedName>
    <definedName name="LAMBAYEQUE_PROV">#REF!</definedName>
    <definedName name="LAMPA" localSheetId="0">#REF!</definedName>
    <definedName name="LAMPA">#REF!</definedName>
    <definedName name="LAURICOCHA" localSheetId="0">#REF!</definedName>
    <definedName name="LAURICOCHA">#REF!</definedName>
    <definedName name="LEONCIO_PRADO" localSheetId="0">#REF!</definedName>
    <definedName name="LEONCIO_PRADO">#REF!</definedName>
    <definedName name="LIMA" localSheetId="0">#REF!</definedName>
    <definedName name="LIMA">#REF!</definedName>
    <definedName name="LIMA_PROV" localSheetId="0">#REF!</definedName>
    <definedName name="LIMA_PROV">#REF!</definedName>
    <definedName name="LORETO" localSheetId="0">#REF!</definedName>
    <definedName name="LORETO">#REF!</definedName>
    <definedName name="LORETO_PROV" localSheetId="0">#REF!</definedName>
    <definedName name="LORETO_PROV">#REF!</definedName>
    <definedName name="LUCANAS" localSheetId="0">#REF!</definedName>
    <definedName name="LUCANAS">#REF!</definedName>
    <definedName name="LUYA" localSheetId="0">#REF!</definedName>
    <definedName name="LUYA">#REF!</definedName>
    <definedName name="MADRE_DE_DIOS" localSheetId="0">#REF!</definedName>
    <definedName name="MADRE_DE_DIOS">#REF!</definedName>
    <definedName name="MANU" localSheetId="0">#REF!</definedName>
    <definedName name="MANU">#REF!</definedName>
    <definedName name="MARAÑON" localSheetId="0">#REF!</definedName>
    <definedName name="MARAÑON">#REF!</definedName>
    <definedName name="MARISCAL_CACERES" localSheetId="0">#REF!</definedName>
    <definedName name="MARISCAL_CACERES">#REF!</definedName>
    <definedName name="MARISCAL_LUZURIAGA" localSheetId="0">#REF!</definedName>
    <definedName name="MARISCAL_LUZURIAGA">#REF!</definedName>
    <definedName name="MARISCAL_NIETO" localSheetId="0">#REF!</definedName>
    <definedName name="MARISCAL_NIETO">#REF!</definedName>
    <definedName name="MARISCAL_RAMON_CASTILLA" localSheetId="0">#REF!</definedName>
    <definedName name="MARISCAL_RAMON_CASTILLA">#REF!</definedName>
    <definedName name="MAYNAS" localSheetId="0">#REF!</definedName>
    <definedName name="MAYNAS">#REF!</definedName>
    <definedName name="MELGAR" localSheetId="0">#REF!</definedName>
    <definedName name="MELGAR">#REF!</definedName>
    <definedName name="MOHO" localSheetId="0">#REF!</definedName>
    <definedName name="MOHO">#REF!</definedName>
    <definedName name="MOQUEGUA" localSheetId="0">#REF!</definedName>
    <definedName name="MOQUEGUA">#REF!</definedName>
    <definedName name="MORROPON" localSheetId="0">#REF!</definedName>
    <definedName name="MORROPON">#REF!</definedName>
    <definedName name="MOYOBAMBA" localSheetId="0">#REF!</definedName>
    <definedName name="MOYOBAMBA">#REF!</definedName>
    <definedName name="NAZCA" localSheetId="0">#REF!</definedName>
    <definedName name="NAZCA">#REF!</definedName>
    <definedName name="OCROS" localSheetId="0">#REF!</definedName>
    <definedName name="OCROS">#REF!</definedName>
    <definedName name="OTUZCO" localSheetId="0">#REF!</definedName>
    <definedName name="OTUZCO">#REF!</definedName>
    <definedName name="OXAPAMPA" localSheetId="0">#REF!</definedName>
    <definedName name="OXAPAMPA">#REF!</definedName>
    <definedName name="OYON" localSheetId="0">#REF!</definedName>
    <definedName name="OYON">#REF!</definedName>
    <definedName name="PACASMAYO" localSheetId="0">#REF!</definedName>
    <definedName name="PACASMAYO">#REF!</definedName>
    <definedName name="PACHITEA" localSheetId="0">#REF!</definedName>
    <definedName name="PACHITEA">#REF!</definedName>
    <definedName name="PADRE_ABAD" localSheetId="0">#REF!</definedName>
    <definedName name="PADRE_ABAD">#REF!</definedName>
    <definedName name="PAITA" localSheetId="0">#REF!</definedName>
    <definedName name="PAITA">#REF!</definedName>
    <definedName name="PALLASCA" localSheetId="0">#REF!</definedName>
    <definedName name="PALLASCA">#REF!</definedName>
    <definedName name="PALPA" localSheetId="0">#REF!</definedName>
    <definedName name="PALPA">#REF!</definedName>
    <definedName name="PARINACOCHAS" localSheetId="0">#REF!</definedName>
    <definedName name="PARINACOCHAS">#REF!</definedName>
    <definedName name="PARURO" localSheetId="0">#REF!</definedName>
    <definedName name="PARURO">#REF!</definedName>
    <definedName name="PASCO" localSheetId="0">#REF!</definedName>
    <definedName name="PASCO">#REF!</definedName>
    <definedName name="PASCO_PROV" localSheetId="0">#REF!</definedName>
    <definedName name="PASCO_PROV">#REF!</definedName>
    <definedName name="PATAZ" localSheetId="0">#REF!</definedName>
    <definedName name="PATAZ">#REF!</definedName>
    <definedName name="PAUCAR_DEL_SARA_SARA" localSheetId="0">#REF!</definedName>
    <definedName name="PAUCAR_DEL_SARA_SARA">#REF!</definedName>
    <definedName name="PAUCARTAMBO" localSheetId="0">#REF!</definedName>
    <definedName name="PAUCARTAMBO">#REF!</definedName>
    <definedName name="PICOTA" localSheetId="0">#REF!</definedName>
    <definedName name="PICOTA">#REF!</definedName>
    <definedName name="PISCO" localSheetId="0">#REF!</definedName>
    <definedName name="PISCO">#REF!</definedName>
    <definedName name="PIURA" localSheetId="0">#REF!</definedName>
    <definedName name="PIURA">#REF!</definedName>
    <definedName name="PIURA_PROV" localSheetId="0">#REF!</definedName>
    <definedName name="PIURA_PROV">#REF!</definedName>
    <definedName name="POMABAMBA" localSheetId="0">#REF!</definedName>
    <definedName name="POMABAMBA">#REF!</definedName>
    <definedName name="PUERTO_INCA" localSheetId="0">#REF!</definedName>
    <definedName name="PUERTO_INCA">#REF!</definedName>
    <definedName name="PUNO" localSheetId="0">#REF!</definedName>
    <definedName name="PUNO">#REF!</definedName>
    <definedName name="PUNO_PROV" localSheetId="0">#REF!</definedName>
    <definedName name="PUNO_PROV">#REF!</definedName>
    <definedName name="PURUS" localSheetId="0">#REF!</definedName>
    <definedName name="PURUS">#REF!</definedName>
    <definedName name="QUISPICANCHI" localSheetId="0">#REF!</definedName>
    <definedName name="QUISPICANCHI">#REF!</definedName>
    <definedName name="RECUAY" localSheetId="0">#REF!</definedName>
    <definedName name="RECUAY">#REF!</definedName>
    <definedName name="REQUENA" localSheetId="0">#REF!</definedName>
    <definedName name="REQUENA">#REF!</definedName>
    <definedName name="RIOJA" localSheetId="0">#REF!</definedName>
    <definedName name="RIOJA">#REF!</definedName>
    <definedName name="RODRIGUEZ_DE_MENDOZA" localSheetId="0">#REF!</definedName>
    <definedName name="RODRIGUEZ_DE_MENDOZA">#REF!</definedName>
    <definedName name="SAN_ANTONIO_DE_PUTINA" localSheetId="0">#REF!</definedName>
    <definedName name="SAN_ANTONIO_DE_PUTINA">#REF!</definedName>
    <definedName name="SAN_IGNACIO" localSheetId="0">#REF!</definedName>
    <definedName name="SAN_IGNACIO">#REF!</definedName>
    <definedName name="SAN_MARCOS" localSheetId="0">#REF!</definedName>
    <definedName name="SAN_MARCOS">#REF!</definedName>
    <definedName name="SAN_MARTIN" localSheetId="0">#REF!</definedName>
    <definedName name="SAN_MARTIN">#REF!</definedName>
    <definedName name="SAN_MARTIN_PROV" localSheetId="0">#REF!</definedName>
    <definedName name="SAN_MARTIN_PROV">#REF!</definedName>
    <definedName name="SAN_MIGUEL" localSheetId="0">#REF!</definedName>
    <definedName name="SAN_MIGUEL">#REF!</definedName>
    <definedName name="SAN_PABLO" localSheetId="0">#REF!</definedName>
    <definedName name="SAN_PABLO">#REF!</definedName>
    <definedName name="SAN_ROMAN" localSheetId="0">#REF!</definedName>
    <definedName name="SAN_ROMAN">#REF!</definedName>
    <definedName name="SANCHEZ_CARRION" localSheetId="0">#REF!</definedName>
    <definedName name="SANCHEZ_CARRION">#REF!</definedName>
    <definedName name="SANDIA" localSheetId="0">#REF!</definedName>
    <definedName name="SANDIA">#REF!</definedName>
    <definedName name="SANTA" localSheetId="0">#REF!</definedName>
    <definedName name="SANTA">#REF!</definedName>
    <definedName name="SANTA_CRUZ" localSheetId="0">#REF!</definedName>
    <definedName name="SANTA_CRUZ">#REF!</definedName>
    <definedName name="SANTIAGO_DE_CHUCO" localSheetId="0">#REF!</definedName>
    <definedName name="SANTIAGO_DE_CHUCO">#REF!</definedName>
    <definedName name="SATIPO" localSheetId="0">#REF!</definedName>
    <definedName name="SATIPO">#REF!</definedName>
    <definedName name="SECHURA" localSheetId="0">#REF!</definedName>
    <definedName name="SECHURA">#REF!</definedName>
    <definedName name="Seleccione_Área_de_Conocimiento" localSheetId="0">#REF!</definedName>
    <definedName name="Seleccione_Área_de_Conocimiento">#REF!</definedName>
    <definedName name="SELECCIONE_DEP" localSheetId="0">#REF!</definedName>
    <definedName name="SELECCIONE_DEP">#REF!</definedName>
    <definedName name="SELECCIONE_PROV" localSheetId="0">#REF!</definedName>
    <definedName name="SELECCIONE_PROV">#REF!</definedName>
    <definedName name="SIHUAS" localSheetId="0">#REF!</definedName>
    <definedName name="SIHUAS">#REF!</definedName>
    <definedName name="SUCRE" localSheetId="0">#REF!</definedName>
    <definedName name="SUCRE">#REF!</definedName>
    <definedName name="SULLANA" localSheetId="0">#REF!</definedName>
    <definedName name="SULLANA">#REF!</definedName>
    <definedName name="TACNA" localSheetId="0">#REF!</definedName>
    <definedName name="TACNA">#REF!</definedName>
    <definedName name="TACNA_PROV" localSheetId="0">#REF!</definedName>
    <definedName name="TACNA_PROV">#REF!</definedName>
    <definedName name="TAHUAMANU" localSheetId="0">#REF!</definedName>
    <definedName name="TAHUAMANU">#REF!</definedName>
    <definedName name="TALARA" localSheetId="0">#REF!</definedName>
    <definedName name="TALARA">#REF!</definedName>
    <definedName name="TAMBOPATA" localSheetId="0">#REF!</definedName>
    <definedName name="TAMBOPATA">#REF!</definedName>
    <definedName name="TARATA" localSheetId="0">#REF!</definedName>
    <definedName name="TARATA">#REF!</definedName>
    <definedName name="TARMA" localSheetId="0">#REF!</definedName>
    <definedName name="TARMA">#REF!</definedName>
    <definedName name="TAYACAJA" localSheetId="0">#REF!</definedName>
    <definedName name="TAYACAJA">#REF!</definedName>
    <definedName name="TOCACHE" localSheetId="0">#REF!</definedName>
    <definedName name="TOCACHE">#REF!</definedName>
    <definedName name="TRUJILLO" localSheetId="0">#REF!</definedName>
    <definedName name="TRUJILLO">#REF!</definedName>
    <definedName name="TUMBES" localSheetId="0">#REF!</definedName>
    <definedName name="TUMBES">#REF!</definedName>
    <definedName name="TUMBES_PROV" localSheetId="0">#REF!</definedName>
    <definedName name="TUMBES_PROV">#REF!</definedName>
    <definedName name="UCAYALI" localSheetId="0">#REF!</definedName>
    <definedName name="UCAYALI">#REF!</definedName>
    <definedName name="UCAYALI_PROV" localSheetId="0">#REF!</definedName>
    <definedName name="UCAYALI_PROV">#REF!</definedName>
    <definedName name="URUBAMBA" localSheetId="0">#REF!</definedName>
    <definedName name="URUBAMBA">#REF!</definedName>
    <definedName name="UTCUBAMBA" localSheetId="0">#REF!</definedName>
    <definedName name="UTCUBAMBA">#REF!</definedName>
    <definedName name="VICTOR_FAJARDO" localSheetId="0">#REF!</definedName>
    <definedName name="VICTOR_FAJARDO">#REF!</definedName>
    <definedName name="VILCAS_HUAMAN" localSheetId="0">#REF!</definedName>
    <definedName name="VILCAS_HUAMAN">#REF!</definedName>
    <definedName name="VIRU" localSheetId="0">#REF!</definedName>
    <definedName name="VIRU">#REF!</definedName>
    <definedName name="YAROWILCA" localSheetId="0">#REF!</definedName>
    <definedName name="YAROWILCA">#REF!</definedName>
    <definedName name="YAULI" localSheetId="0">#REF!</definedName>
    <definedName name="YAULI">#REF!</definedName>
    <definedName name="YAUYOS" localSheetId="0">#REF!</definedName>
    <definedName name="YAUYOS">#REF!</definedName>
    <definedName name="YUNGAY" localSheetId="0">#REF!</definedName>
    <definedName name="YUNGAY">#REF!</definedName>
    <definedName name="YUNGUYO" localSheetId="0">#REF!</definedName>
    <definedName name="YUNGUYO">#REF!</definedName>
    <definedName name="ZARUMILLA" localSheetId="0">#REF!</definedName>
    <definedName name="ZARUMILL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7" l="1"/>
  <c r="F15" i="17" l="1"/>
  <c r="D15" i="17"/>
  <c r="E20" i="17"/>
  <c r="D20" i="17"/>
  <c r="D16" i="17" l="1"/>
  <c r="D30" i="17" l="1"/>
  <c r="E30" i="17"/>
  <c r="F22" i="17"/>
  <c r="F23" i="17"/>
  <c r="F24" i="17"/>
  <c r="F25" i="17"/>
  <c r="F26" i="17"/>
  <c r="F27" i="17"/>
  <c r="F28" i="17"/>
  <c r="F29" i="17"/>
  <c r="F21" i="17"/>
  <c r="F30" i="17" l="1"/>
</calcChain>
</file>

<file path=xl/sharedStrings.xml><?xml version="1.0" encoding="utf-8"?>
<sst xmlns="http://schemas.openxmlformats.org/spreadsheetml/2006/main" count="393" uniqueCount="287">
  <si>
    <t>SUPERINTENDENCIA NACIONAL DE EDUCACIÓN SUPERIOR UNIVERSITARIA</t>
  </si>
  <si>
    <t>R1</t>
  </si>
  <si>
    <t>1. Nombre</t>
  </si>
  <si>
    <t>UNIVERSIDAD DE LIMA</t>
  </si>
  <si>
    <t>DNI</t>
  </si>
  <si>
    <t>Ajedrez</t>
  </si>
  <si>
    <t>Sambo</t>
  </si>
  <si>
    <t>Atletismo</t>
  </si>
  <si>
    <t>Automovilismo deportivo</t>
  </si>
  <si>
    <t>Bádminton</t>
  </si>
  <si>
    <t>Basketball</t>
  </si>
  <si>
    <t>Béisbol</t>
  </si>
  <si>
    <t>Billar</t>
  </si>
  <si>
    <t>Bochas</t>
  </si>
  <si>
    <t>Bowling</t>
  </si>
  <si>
    <t>Boxeo</t>
  </si>
  <si>
    <t>Canotaje</t>
  </si>
  <si>
    <t>Ciclismo</t>
  </si>
  <si>
    <t>Ecuestre</t>
  </si>
  <si>
    <t>Escalada</t>
  </si>
  <si>
    <t>Esgrima</t>
  </si>
  <si>
    <t>Esqui Acuático</t>
  </si>
  <si>
    <t>Fisicoculturismo</t>
  </si>
  <si>
    <t>Fútbol</t>
  </si>
  <si>
    <t>Fútbol Americano</t>
  </si>
  <si>
    <t>Gimnasia</t>
  </si>
  <si>
    <t>Golf</t>
  </si>
  <si>
    <t>Handball</t>
  </si>
  <si>
    <t>Hockey</t>
  </si>
  <si>
    <t>Jiu Jitsu</t>
  </si>
  <si>
    <t>Judo</t>
  </si>
  <si>
    <t xml:space="preserve">Karate </t>
  </si>
  <si>
    <t>Kartismo</t>
  </si>
  <si>
    <t>Kung Fu</t>
  </si>
  <si>
    <t>Levantamiento de pesas</t>
  </si>
  <si>
    <t>Lucha Amateur</t>
  </si>
  <si>
    <t>Motociclismo</t>
  </si>
  <si>
    <t>Motonáutica</t>
  </si>
  <si>
    <t>Muay Thai</t>
  </si>
  <si>
    <t>Natación</t>
  </si>
  <si>
    <t>Paleta Frontón</t>
  </si>
  <si>
    <t>Polo</t>
  </si>
  <si>
    <t>Remo</t>
  </si>
  <si>
    <t>Rugby</t>
  </si>
  <si>
    <t>Salvamento Acuático</t>
  </si>
  <si>
    <t>Softbol</t>
  </si>
  <si>
    <t>Squash Racket</t>
  </si>
  <si>
    <t>Tabla</t>
  </si>
  <si>
    <t>Tae Kwon Do</t>
  </si>
  <si>
    <t>Tenis</t>
  </si>
  <si>
    <t>Tenis de mesa</t>
  </si>
  <si>
    <t>Tiro Peruano</t>
  </si>
  <si>
    <t>Tiro con Arco</t>
  </si>
  <si>
    <t>Triatlon</t>
  </si>
  <si>
    <t xml:space="preserve">Vela </t>
  </si>
  <si>
    <t>Voleibol</t>
  </si>
  <si>
    <t>Otro</t>
  </si>
  <si>
    <t>PONTIFICIA UNIVERSIDAD CATÓLICA DEL PERÚ</t>
  </si>
  <si>
    <t>UNIVERSIDAD PERUANA CAYETANO HEREDIA</t>
  </si>
  <si>
    <t>UNIVERSIDAD CATÓLICA DE SANTA MARÍA</t>
  </si>
  <si>
    <t>UNIVERSIDAD DEL PACÍFICO</t>
  </si>
  <si>
    <t>UNIVERSIDAD DE SAN MARTÍN DE PORRES</t>
  </si>
  <si>
    <t>UNIVERSIDAD FEMENINA DEL SAGRADO CORAZÓN</t>
  </si>
  <si>
    <t>UNIVERSIDAD INCA GARCILASO DE LA VEGA</t>
  </si>
  <si>
    <t>UNIVERSIDAD DE PIURA</t>
  </si>
  <si>
    <t>UNIVERSIDAD RICARDO PALMA</t>
  </si>
  <si>
    <t>UNIVERSIDAD ANDINA DEL CUSCO</t>
  </si>
  <si>
    <t>UNIVERSIDAD PERUANA LOS ANDES</t>
  </si>
  <si>
    <t>UNIVERSIDAD PERUANA UNIÓN</t>
  </si>
  <si>
    <t>UNIVERSIDAD ANDINA NÉSTOR CÁCERES VELÁSQUEZ</t>
  </si>
  <si>
    <t>UNIVERSIDAD TECNOLÓGICA DE LOS ANDES</t>
  </si>
  <si>
    <t>UNIVERSIDAD PRIVADA DE TACNA</t>
  </si>
  <si>
    <t>UNIVERSIDAD PARTICULAR DE CHICLAYO</t>
  </si>
  <si>
    <t>UNIVERSIDAD SAN PEDRO</t>
  </si>
  <si>
    <t>UNIVERSIDAD PRIVADA ANTENOR ORREGO</t>
  </si>
  <si>
    <t>UNIVERSIDAD DE HUÁNUCO</t>
  </si>
  <si>
    <t>UNIVERSIDAD PRIVADA MARCELINO CHAMPAGNAT</t>
  </si>
  <si>
    <t>UNIVERSIDAD CIENTÍFICA DEL PERÚ</t>
  </si>
  <si>
    <t>UNIVERSIDAD PRIVADA CÉSAR VALLEJO</t>
  </si>
  <si>
    <t>UNIVERSIDAD CATÓLICA LOS ÁNGELES DE CHIMBOTE</t>
  </si>
  <si>
    <t>UNIVERSIDAD PERUANA DE CIENCIAS APLICADAS</t>
  </si>
  <si>
    <t>UNIVERSIDAD PRIVADA DEL NORTE</t>
  </si>
  <si>
    <t>UNIVERSIDAD PRIVADA SAN IGNACIO DE LOYOLA</t>
  </si>
  <si>
    <t>UNIVERSIDAD ALAS PERUANAS</t>
  </si>
  <si>
    <t>UNIVERSIDAD PRIVADA NORBERT WIENER</t>
  </si>
  <si>
    <t>UNIVERSIDAD CATÓLICA SAN PABLO</t>
  </si>
  <si>
    <t>UNIVERSIDAD PRIVADA DE ICA S.A.</t>
  </si>
  <si>
    <t>UNIVERSIDAD PRIVADA SAN JUAN BAUTISTA S.A.C</t>
  </si>
  <si>
    <t>UNIVERSIDAD TECNOLÓGICA DEL PERÚ</t>
  </si>
  <si>
    <t>UNIVERSIDAD CONTINENTAL</t>
  </si>
  <si>
    <t>UNIVERSIDAD CIENTÍFICA DEL SUR</t>
  </si>
  <si>
    <t>UNIVERSIDAD CATÓLICA SANTO TORIBIO DE MOGROVEJO</t>
  </si>
  <si>
    <t>UNIVERSIDAD PRIVADA ANTONIO GUILLERMO URRELO</t>
  </si>
  <si>
    <t>UNIVERSIDAD SEÑOR DE SIPÁN</t>
  </si>
  <si>
    <t>UNIVERSIDAD CATÓLICA DE TRUJILLO BENEDICTO XVI</t>
  </si>
  <si>
    <t>UNIVERSIDAD PERUANA DE LAS AMÉRICAS</t>
  </si>
  <si>
    <t>UNIVERSIDAD ESAN</t>
  </si>
  <si>
    <t>UNIVERSIDAD ANTONIO RUÍZ DE MONTOYA</t>
  </si>
  <si>
    <t>UNIVERSIDAD PERUANA DE CIENCIAS E INFORMÁTICA</t>
  </si>
  <si>
    <t>UNIVERSIDAD PARA EL DESARROLLO ANDINO</t>
  </si>
  <si>
    <t>UNIVERSIDAD JOSÉ CARLOS MARIÁTEGUI</t>
  </si>
  <si>
    <t>UNIVERSIDAD PRIVADA TELESUP</t>
  </si>
  <si>
    <t>UNIVERSIDAD SERGIO BERNALES S.A.C.</t>
  </si>
  <si>
    <t>UNIVERSIDAD PRIVADA DE PUCALLPA</t>
  </si>
  <si>
    <t>UNIVERSIDAD AUTÓNOMA DE ICA SAC</t>
  </si>
  <si>
    <t>UNIVERSIDAD PRIVADA DE TRUJILLO</t>
  </si>
  <si>
    <t>UNIVERSIDAD PRIVADA SAN CARLOS</t>
  </si>
  <si>
    <t>UNIVERSIDAD PERUANA SIMÓN BOLIVAR</t>
  </si>
  <si>
    <t>UNIVERSIDAD PERUANA DE INTEGRACIÓN GLOBAL</t>
  </si>
  <si>
    <t>UNIVERSIDAD PERUANA DEL ORIENTE S.A.C.</t>
  </si>
  <si>
    <t>UNIVERSIDAD AUTÓNOMA DEL PERÚ</t>
  </si>
  <si>
    <t>UNIVERSIDAD DE CIENCIAS Y HUMANIDADES</t>
  </si>
  <si>
    <t>UNIVERSIDAD PRIVADA JUAN MEJÍA BACA</t>
  </si>
  <si>
    <t>UNIVERSIDAD JAIME BAUSATE Y MEZA</t>
  </si>
  <si>
    <t>UNIVERSIDAD PERUANA DEL CENTRO</t>
  </si>
  <si>
    <t>UNIVERSIDAD PRIVADA ARZOBISPO LOAYZA</t>
  </si>
  <si>
    <t>UNIVERSIDAD LE CORDON BLEU</t>
  </si>
  <si>
    <t>UNIVERSIDAD PRIVADA DE HUANCAYO "FRANKLIN ROOSEVELT"</t>
  </si>
  <si>
    <t>UNIVERSIDAD DE LAMBAYEQUE</t>
  </si>
  <si>
    <t>UNIVERSIDAD DE CIENCIAS Y ARTES DE AMÉRICA LATINA</t>
  </si>
  <si>
    <t>UNIVERSIDAD PERUANA DE ARTE ORVAL</t>
  </si>
  <si>
    <t>UNIVERSIDAD PRIVADA DE LA SELVA PERUANA</t>
  </si>
  <si>
    <t>UNIVERSIDAD CIENCIAS DE LA SALUD</t>
  </si>
  <si>
    <t>UNIVERSIDAD DE AYACUCHO FEDERICO FROEBEL</t>
  </si>
  <si>
    <t>UNIVERSIDAD PERUANA DE INVESTIGACIÓN Y NEGOCIOS</t>
  </si>
  <si>
    <t>UNIVERSIDAD PERUANA AUSTRAL DEL CUSCO</t>
  </si>
  <si>
    <t>UNIVERSIDAD AUTÓNOMA SAN FRANCISCO</t>
  </si>
  <si>
    <t>UNIVERSIDAD SAN ANDRÉS</t>
  </si>
  <si>
    <t>UNIVERSIDAD INTERAMERICANA PARA EL DESARROLLO</t>
  </si>
  <si>
    <t>UNIVERSIDAD PRIVADA JUAN PABLO II</t>
  </si>
  <si>
    <t>UNIVERSIDAD PRIVADA LEONARDO DA VINCI SAC.</t>
  </si>
  <si>
    <t>UNIVERSIDAD DE INGENIERÍA Y TECNOLOGÍA</t>
  </si>
  <si>
    <t>UNIVERSIDAD LA SALLE</t>
  </si>
  <si>
    <t>UNIVERSIDAD LATINOAMERICANA CIMA</t>
  </si>
  <si>
    <t>UNIVERSIDAD PRIVADA AUTÓNOMA DEL SUR</t>
  </si>
  <si>
    <t>UNIVERSIDAD MARÍA AUXILIADORA</t>
  </si>
  <si>
    <t>UNIVERSIDAD DE LA AMAZONÍA MARIO PELÁEZ BAZÁN</t>
  </si>
  <si>
    <t>UNIVERSIDAD SANTO DOMINGO DE GUZMÁN</t>
  </si>
  <si>
    <t>UNIVERSIDAD MARITIMA DEL PERÚ</t>
  </si>
  <si>
    <t>UNIVERSIDAD PRIVADA LÍDER PERUANA</t>
  </si>
  <si>
    <t>UNIVERSIDAD PRIVADA PERUANO ALEMANA S.AC.</t>
  </si>
  <si>
    <t>UNIVERSIDAD GLOBAL DEL CUSCO</t>
  </si>
  <si>
    <t>UNIVERSIDAD SANTO TOMÁS DE AQUINO DE CIENCIA E INTEGRACIÓN</t>
  </si>
  <si>
    <t>UNIVERSIDAD PRIVADA SISE</t>
  </si>
  <si>
    <t>UNIVERSIDAD SEMINARIO EVANGELICO DE LIMA</t>
  </si>
  <si>
    <t>UNIVERSIDAD SEMINARIO BÍBLICO DE ANDINO</t>
  </si>
  <si>
    <t>UNIVERSIDAD CATÓLICA SEDES SAPIENTIAE</t>
  </si>
  <si>
    <t>SELECCIONE</t>
  </si>
  <si>
    <t>008</t>
  </si>
  <si>
    <t>014</t>
  </si>
  <si>
    <t>015</t>
  </si>
  <si>
    <t>017</t>
  </si>
  <si>
    <t>018</t>
  </si>
  <si>
    <t>019</t>
  </si>
  <si>
    <t>020</t>
  </si>
  <si>
    <t>024</t>
  </si>
  <si>
    <t>029</t>
  </si>
  <si>
    <t>030</t>
  </si>
  <si>
    <t>039</t>
  </si>
  <si>
    <t>037</t>
  </si>
  <si>
    <t>038</t>
  </si>
  <si>
    <t>036</t>
  </si>
  <si>
    <t>040</t>
  </si>
  <si>
    <t>043</t>
  </si>
  <si>
    <t>044</t>
  </si>
  <si>
    <t>045A</t>
  </si>
  <si>
    <t>046</t>
  </si>
  <si>
    <t>047</t>
  </si>
  <si>
    <t>049</t>
  </si>
  <si>
    <t>050A</t>
  </si>
  <si>
    <t>052</t>
  </si>
  <si>
    <t>053A</t>
  </si>
  <si>
    <t>054</t>
  </si>
  <si>
    <t>055</t>
  </si>
  <si>
    <t>057</t>
  </si>
  <si>
    <t>059</t>
  </si>
  <si>
    <t>061</t>
  </si>
  <si>
    <t>062</t>
  </si>
  <si>
    <t>063A</t>
  </si>
  <si>
    <t>064A</t>
  </si>
  <si>
    <t>065</t>
  </si>
  <si>
    <t>067A</t>
  </si>
  <si>
    <t>068</t>
  </si>
  <si>
    <t>069</t>
  </si>
  <si>
    <t>070</t>
  </si>
  <si>
    <t>072</t>
  </si>
  <si>
    <t>074A</t>
  </si>
  <si>
    <t>078</t>
  </si>
  <si>
    <t>079</t>
  </si>
  <si>
    <t>080</t>
  </si>
  <si>
    <t>081</t>
  </si>
  <si>
    <t>082</t>
  </si>
  <si>
    <t>048A</t>
  </si>
  <si>
    <t>083</t>
  </si>
  <si>
    <t>085</t>
  </si>
  <si>
    <t>086</t>
  </si>
  <si>
    <t>087A</t>
  </si>
  <si>
    <t>090</t>
  </si>
  <si>
    <t>091</t>
  </si>
  <si>
    <t>092</t>
  </si>
  <si>
    <t>093</t>
  </si>
  <si>
    <t>094</t>
  </si>
  <si>
    <t>096</t>
  </si>
  <si>
    <t>097</t>
  </si>
  <si>
    <t>099</t>
  </si>
  <si>
    <t>100</t>
  </si>
  <si>
    <t>102</t>
  </si>
  <si>
    <t>103</t>
  </si>
  <si>
    <t>104</t>
  </si>
  <si>
    <t>105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</si>
  <si>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</si>
  <si>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</si>
  <si>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</si>
  <si>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</si>
  <si>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</si>
  <si>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</si>
  <si>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</si>
  <si>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</si>
  <si>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</si>
  <si>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</si>
  <si>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</si>
  <si>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</si>
  <si>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</si>
  <si>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132</t>
  </si>
  <si>
    <t>133</t>
  </si>
  <si>
    <t>134</t>
  </si>
  <si>
    <t>135</t>
  </si>
  <si>
    <t>136</t>
  </si>
  <si>
    <t>137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</si>
  <si>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</si>
  <si>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</si>
  <si>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</si>
  <si>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</si>
  <si>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</si>
  <si>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</si>
  <si>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</si>
  <si>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</si>
  <si>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</si>
  <si>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071</t>
  </si>
  <si>
    <t>SELECCIÓN AUTOMÁTICA</t>
  </si>
  <si>
    <t>PRIVADA ASOCIATIVA</t>
  </si>
  <si>
    <t>PRIVADA SOCIETARIA</t>
  </si>
  <si>
    <t>N</t>
  </si>
  <si>
    <t>S</t>
  </si>
  <si>
    <t>Carnet de Extranjería</t>
  </si>
  <si>
    <t>Diplomado</t>
  </si>
  <si>
    <t>Maestría</t>
  </si>
  <si>
    <t>Doctorado</t>
  </si>
  <si>
    <t>Pregrado</t>
  </si>
  <si>
    <t>Pasaporte</t>
  </si>
  <si>
    <t>NO ESTÁ PERMITIDO ELIMINAR ESTA HOJA</t>
  </si>
  <si>
    <t>Otra</t>
  </si>
  <si>
    <t>025</t>
  </si>
  <si>
    <t>FORMATO DE REINVERSIÓN</t>
  </si>
  <si>
    <t>FORMATO</t>
  </si>
  <si>
    <t>3. RUC</t>
  </si>
  <si>
    <t>INFORMACIÓN GENERAL</t>
  </si>
  <si>
    <t>I. IDENTIFICACIÓN DE LA UNIVERSIDAD</t>
  </si>
  <si>
    <t>II. IDENTIFICACIÓN DE LA REINVERSIÓN</t>
  </si>
  <si>
    <t>IV. IDENTIFICACIÓN DEL REPRESENTANTE LEGAL Y PERSONA DE CONTACTO</t>
  </si>
  <si>
    <t>2. Tipo de constitución</t>
  </si>
  <si>
    <t>9. Capacitación y actualización de docentes</t>
  </si>
  <si>
    <t>10. Becas totales</t>
  </si>
  <si>
    <t>11. Becas parciales</t>
  </si>
  <si>
    <t>12. Apoyo al deporte de alta calificación</t>
  </si>
  <si>
    <t>13. Programas deportivos</t>
  </si>
  <si>
    <t>14. Proyección social</t>
  </si>
  <si>
    <t>16. Total para el año reportado S/</t>
  </si>
  <si>
    <t>7. Infraestructura (Terrenos, edificios, construcciones)</t>
  </si>
  <si>
    <t>8. Equipamiento (Maquinarias, vehículos, muebles, equipos)</t>
  </si>
  <si>
    <t>15. Investigación, innovación y desarrollo tecnológico</t>
  </si>
  <si>
    <t>17. Donaciones recibidas S/</t>
  </si>
  <si>
    <t>18. Donaciones otorgadas S/</t>
  </si>
  <si>
    <t>TOTAL REINVERSIÓN
S/</t>
  </si>
  <si>
    <r>
      <rPr>
        <b/>
        <sz val="9"/>
        <color theme="1"/>
        <rFont val="Calibri"/>
        <family val="2"/>
        <scheme val="minor"/>
      </rPr>
      <t>NOTA IMPORTANTE:</t>
    </r>
    <r>
      <rPr>
        <sz val="9"/>
        <color theme="1"/>
        <rFont val="Calibri"/>
        <family val="2"/>
        <scheme val="minor"/>
      </rPr>
      <t xml:space="preserve">
1. Completar únicamente las celdas no sombreadas.</t>
    </r>
  </si>
  <si>
    <t>4. Año reportado</t>
  </si>
  <si>
    <r>
      <t xml:space="preserve">III. RESUMEN POR COMPONENTE </t>
    </r>
    <r>
      <rPr>
        <sz val="10"/>
        <rFont val="Calibri"/>
        <family val="2"/>
        <scheme val="minor"/>
      </rPr>
      <t>(</t>
    </r>
    <r>
      <rPr>
        <sz val="9"/>
        <rFont val="Calibri"/>
        <family val="2"/>
        <scheme val="minor"/>
      </rPr>
      <t>Consignar el importe ejecutado según la reinversión haya sido financiada con los excedentes del año anterior al reportado o los excedentes acumulados de ejercicios anteriores</t>
    </r>
    <r>
      <rPr>
        <sz val="10"/>
        <rFont val="Calibri"/>
        <family val="2"/>
        <scheme val="minor"/>
      </rPr>
      <t>)</t>
    </r>
  </si>
  <si>
    <t>COMPONENTES DE REINVERSIÓN</t>
  </si>
  <si>
    <t>COMPONENTES COMPLEMENTARIOS</t>
  </si>
  <si>
    <t>REINVERSIÓN
S/</t>
  </si>
  <si>
    <t>19. Nombres y apellidos del 
       Representante Legal</t>
  </si>
  <si>
    <t>20. Nº de documento de identidad del Representante Legal</t>
  </si>
  <si>
    <t>21. Nombres y apellidos de la persona
      de contacto</t>
  </si>
  <si>
    <t>22. Correo electrónico
       institucional de la
       persona de contacto</t>
  </si>
  <si>
    <t>23. Teléfono 1 y Anexo</t>
  </si>
  <si>
    <t>24. Teléfono 2 y Anexo</t>
  </si>
  <si>
    <t>FACULTAD DE TEOLOGÍA PONTIFICIA Y CIVIL DE 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</si>
</sst>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43" formatCode="_ * #,##0.00_ ;_ * \-#,##0.00_ ;_ * &quot;-&quot;??_ ;_ @_ "/>
    <numFmt numFmtId="164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6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24"/>
      <name val="Calibri"/>
      <family val="2"/>
      <scheme val="minor"/>
    </font>
    <font>
      <i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2313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43" fontId="14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01">
    <xf numFmtId="0" fontId="0" fillId="0" borderId="0" xfId="0"/>
    <xf numFmtId="0" fontId="0" fillId="2" borderId="0" xfId="0" applyFont="1" applyFill="1"/>
    <xf numFmtId="0" fontId="12" fillId="2" borderId="0" xfId="0" applyFont="1" applyFill="1"/>
    <xf numFmtId="0" fontId="13" fillId="2" borderId="0" xfId="0" applyFont="1" applyFill="1" applyBorder="1"/>
    <xf numFmtId="0" fontId="12" fillId="2" borderId="0" xfId="0" applyFont="1" applyFill="1" applyBorder="1"/>
    <xf numFmtId="0" fontId="12" fillId="2" borderId="0" xfId="0" applyFont="1" applyFill="1" applyBorder="1" applyAlignment="1">
      <alignment horizontal="center"/>
    </xf>
    <xf numFmtId="0" fontId="3" fillId="2" borderId="0" xfId="0" applyFont="1" applyFill="1"/>
    <xf numFmtId="0" fontId="15" fillId="2" borderId="0" xfId="0" applyFont="1" applyFill="1"/>
    <xf numFmtId="0" fontId="3" fillId="2" borderId="0" xfId="0" applyFont="1" applyFill="1" applyBorder="1"/>
    <xf numFmtId="0" fontId="16" fillId="2" borderId="0" xfId="0" applyFont="1" applyFill="1" applyBorder="1"/>
    <xf numFmtId="49" fontId="8" fillId="2" borderId="0" xfId="0" applyNumberFormat="1" applyFont="1" applyFill="1" applyBorder="1"/>
    <xf numFmtId="0" fontId="8" fillId="2" borderId="0" xfId="0" applyFont="1" applyFill="1" applyBorder="1"/>
    <xf numFmtId="0" fontId="3" fillId="2" borderId="0" xfId="0" quotePrefix="1" applyFont="1" applyFill="1" applyBorder="1"/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5" fillId="2" borderId="1" xfId="2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Protection="1"/>
    <xf numFmtId="0" fontId="2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2" fillId="2" borderId="0" xfId="0" applyFont="1" applyFill="1" applyBorder="1" applyAlignment="1" applyProtection="1">
      <alignment horizontal="center"/>
    </xf>
    <xf numFmtId="0" fontId="1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Protection="1"/>
    <xf numFmtId="0" fontId="4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Protection="1"/>
    <xf numFmtId="0" fontId="5" fillId="3" borderId="1" xfId="0" applyFont="1" applyFill="1" applyBorder="1" applyAlignment="1" applyProtection="1">
      <alignment horizontal="left" vertical="center"/>
    </xf>
    <xf numFmtId="0" fontId="5" fillId="2" borderId="0" xfId="0" applyFont="1" applyFill="1" applyBorder="1" applyProtection="1"/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center"/>
    </xf>
    <xf numFmtId="49" fontId="5" fillId="2" borderId="0" xfId="0" applyNumberFormat="1" applyFont="1" applyFill="1" applyBorder="1" applyAlignment="1" applyProtection="1">
      <alignment horizontal="center" vertical="center"/>
    </xf>
    <xf numFmtId="1" fontId="20" fillId="2" borderId="0" xfId="0" applyNumberFormat="1" applyFont="1" applyFill="1" applyProtection="1"/>
    <xf numFmtId="0" fontId="5" fillId="2" borderId="0" xfId="0" applyFont="1" applyFill="1" applyBorder="1" applyAlignment="1" applyProtection="1">
      <alignment wrapText="1"/>
    </xf>
    <xf numFmtId="41" fontId="5" fillId="2" borderId="0" xfId="0" applyNumberFormat="1" applyFont="1" applyFill="1" applyBorder="1" applyProtection="1"/>
    <xf numFmtId="41" fontId="6" fillId="3" borderId="4" xfId="0" applyNumberFormat="1" applyFont="1" applyFill="1" applyBorder="1" applyAlignment="1" applyProtection="1">
      <alignment horizontal="center" vertical="center" wrapText="1"/>
    </xf>
    <xf numFmtId="43" fontId="5" fillId="3" borderId="1" xfId="2" applyFont="1" applyFill="1" applyBorder="1" applyProtection="1"/>
    <xf numFmtId="43" fontId="0" fillId="3" borderId="1" xfId="2" applyFont="1" applyFill="1" applyBorder="1" applyProtection="1"/>
    <xf numFmtId="0" fontId="6" fillId="0" borderId="0" xfId="0" applyFont="1" applyFill="1" applyBorder="1" applyAlignment="1" applyProtection="1">
      <alignment horizontal="left" vertical="center" wrapText="1"/>
    </xf>
    <xf numFmtId="43" fontId="0" fillId="0" borderId="0" xfId="2" applyFont="1" applyFill="1" applyBorder="1" applyProtection="1"/>
    <xf numFmtId="43" fontId="5" fillId="0" borderId="0" xfId="2" applyFont="1" applyFill="1" applyBorder="1" applyProtection="1"/>
    <xf numFmtId="0" fontId="6" fillId="3" borderId="4" xfId="0" applyFont="1" applyFill="1" applyBorder="1" applyAlignment="1" applyProtection="1">
      <alignment horizontal="left" vertical="center" wrapText="1"/>
    </xf>
    <xf numFmtId="0" fontId="6" fillId="3" borderId="5" xfId="0" applyFont="1" applyFill="1" applyBorder="1" applyAlignment="1" applyProtection="1">
      <alignment horizontal="left" vertical="center" wrapText="1"/>
    </xf>
    <xf numFmtId="43" fontId="0" fillId="3" borderId="5" xfId="2" applyFont="1" applyFill="1" applyBorder="1" applyProtection="1"/>
    <xf numFmtId="43" fontId="5" fillId="3" borderId="5" xfId="2" applyFont="1" applyFill="1" applyBorder="1" applyProtection="1"/>
    <xf numFmtId="43" fontId="5" fillId="3" borderId="6" xfId="2" applyFont="1" applyFill="1" applyBorder="1" applyProtection="1"/>
    <xf numFmtId="0" fontId="0" fillId="0" borderId="0" xfId="0" applyProtection="1"/>
    <xf numFmtId="0" fontId="5" fillId="3" borderId="7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Protection="1">
      <protection locked="0"/>
    </xf>
    <xf numFmtId="43" fontId="3" fillId="2" borderId="1" xfId="2" applyFont="1" applyFill="1" applyBorder="1" applyProtection="1">
      <protection locked="0"/>
    </xf>
    <xf numFmtId="0" fontId="5" fillId="2" borderId="6" xfId="0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22" fillId="0" borderId="0" xfId="0" applyFont="1"/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/>
    </xf>
    <xf numFmtId="0" fontId="10" fillId="3" borderId="3" xfId="0" applyFont="1" applyFill="1" applyBorder="1" applyAlignment="1" applyProtection="1">
      <alignment horizontal="center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/>
    </xf>
    <xf numFmtId="0" fontId="10" fillId="3" borderId="11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left" wrapText="1"/>
    </xf>
    <xf numFmtId="0" fontId="0" fillId="3" borderId="12" xfId="0" applyFill="1" applyBorder="1" applyAlignment="1" applyProtection="1">
      <alignment horizontal="left" wrapText="1"/>
    </xf>
    <xf numFmtId="0" fontId="7" fillId="3" borderId="0" xfId="0" applyFont="1" applyFill="1" applyAlignment="1" applyProtection="1">
      <alignment horizontal="left" vertical="center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left" vertical="center" wrapText="1"/>
    </xf>
    <xf numFmtId="0" fontId="6" fillId="3" borderId="8" xfId="0" applyFont="1" applyFill="1" applyBorder="1" applyAlignment="1" applyProtection="1">
      <alignment horizontal="left" vertical="center" wrapText="1"/>
    </xf>
    <xf numFmtId="0" fontId="6" fillId="3" borderId="10" xfId="0" applyFont="1" applyFill="1" applyBorder="1" applyAlignment="1" applyProtection="1">
      <alignment horizontal="left" vertical="center" wrapText="1"/>
    </xf>
    <xf numFmtId="0" fontId="6" fillId="3" borderId="13" xfId="0" applyFont="1" applyFill="1" applyBorder="1" applyAlignment="1" applyProtection="1">
      <alignment horizontal="left" vertical="center" wrapText="1"/>
    </xf>
    <xf numFmtId="0" fontId="6" fillId="3" borderId="15" xfId="0" applyFont="1" applyFill="1" applyBorder="1" applyAlignment="1" applyProtection="1">
      <alignment horizontal="left" vertical="center" wrapText="1"/>
    </xf>
    <xf numFmtId="41" fontId="6" fillId="3" borderId="4" xfId="0" applyNumberFormat="1" applyFont="1" applyFill="1" applyBorder="1" applyAlignment="1" applyProtection="1">
      <alignment horizontal="center" vertical="center" wrapText="1"/>
    </xf>
    <xf numFmtId="41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left" wrapText="1"/>
    </xf>
    <xf numFmtId="0" fontId="5" fillId="3" borderId="10" xfId="0" applyFont="1" applyFill="1" applyBorder="1" applyAlignment="1" applyProtection="1">
      <alignment horizontal="left" wrapText="1"/>
    </xf>
    <xf numFmtId="0" fontId="5" fillId="3" borderId="12" xfId="0" applyFont="1" applyFill="1" applyBorder="1" applyAlignment="1" applyProtection="1">
      <alignment horizontal="left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21" fillId="2" borderId="4" xfId="3" applyFill="1" applyBorder="1" applyAlignment="1" applyProtection="1">
      <alignment horizontal="center" vertical="center" shrinkToFit="1"/>
      <protection locked="0"/>
    </xf>
    <xf numFmtId="0" fontId="5" fillId="2" borderId="6" xfId="0" applyFont="1" applyFill="1" applyBorder="1" applyAlignment="1" applyProtection="1">
      <alignment horizontal="center" vertical="center" shrinkToFit="1"/>
      <protection locked="0"/>
    </xf>
    <xf numFmtId="0" fontId="17" fillId="2" borderId="0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left" vertical="center" wrapText="1"/>
    </xf>
  </cellXfs>
  <cellStyles count="4">
    <cellStyle name="Hipervínculo" xfId="3" builtinId="8"/>
    <cellStyle name="Millares" xfId="2" builtinId="3"/>
    <cellStyle name="Normal" xfId="0" builtinId="0"/>
    <cellStyle name="Normal 3" xfId="1"/>
  </cellStyles>
  <dxfs count="3">
    <dxf>
      <font>
        <b val="0"/>
        <i/>
        <color theme="0" tint="-0.499984740745262"/>
      </font>
    </dxf>
    <dxf>
      <font>
        <b val="0"/>
        <i val="0"/>
        <color theme="0"/>
      </font>
      <fill>
        <patternFill patternType="none">
          <bgColor auto="1"/>
        </patternFill>
      </fill>
    </dxf>
    <dxf>
      <font>
        <b val="0"/>
        <i/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96078</xdr:colOff>
      <xdr:row>1</xdr:row>
      <xdr:rowOff>47626</xdr:rowOff>
    </xdr:from>
    <xdr:to>
      <xdr:col>1</xdr:col>
      <xdr:colOff>1981200</xdr:colOff>
      <xdr:row>4</xdr:row>
      <xdr:rowOff>180976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803" y="133351"/>
          <a:ext cx="1885122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showGridLines="0" tabSelected="1" zoomScaleNormal="100" zoomScaleSheetLayoutView="100" workbookViewId="0">
      <selection activeCell="C9" sqref="C9:G9"/>
    </sheetView>
  </sheetViews>
  <sheetFormatPr baseColWidth="10" defaultColWidth="11" defaultRowHeight="15" x14ac:dyDescent="0.25"/>
  <cols>
    <col min="1" max="1" width="1.28515625" style="17" customWidth="1"/>
    <col min="2" max="2" width="31.140625" style="17" customWidth="1"/>
    <col min="3" max="3" width="21.5703125" style="17" customWidth="1"/>
    <col min="4" max="4" width="26.7109375" style="17" customWidth="1"/>
    <col min="5" max="5" width="26" style="17" customWidth="1"/>
    <col min="6" max="6" width="25.140625" style="17" customWidth="1"/>
    <col min="7" max="7" width="21.28515625" style="17" customWidth="1"/>
    <col min="8" max="8" width="50.42578125" style="17" customWidth="1"/>
    <col min="9" max="9" width="35.85546875" style="17" customWidth="1"/>
    <col min="10" max="16384" width="11" style="17"/>
  </cols>
  <sheetData>
    <row r="1" spans="2:13" s="15" customFormat="1" ht="6.75" customHeight="1" x14ac:dyDescent="0.25"/>
    <row r="2" spans="2:13" s="15" customFormat="1" ht="18.75" customHeight="1" x14ac:dyDescent="0.25">
      <c r="B2" s="56"/>
      <c r="C2" s="59" t="s">
        <v>0</v>
      </c>
      <c r="D2" s="60"/>
      <c r="E2" s="60"/>
      <c r="F2" s="61"/>
      <c r="G2" s="62" t="s">
        <v>254</v>
      </c>
      <c r="H2" s="16"/>
      <c r="L2" s="17"/>
      <c r="M2" s="17"/>
    </row>
    <row r="3" spans="2:13" s="15" customFormat="1" ht="15" customHeight="1" x14ac:dyDescent="0.25">
      <c r="B3" s="57"/>
      <c r="C3" s="64" t="s">
        <v>253</v>
      </c>
      <c r="D3" s="65"/>
      <c r="E3" s="65"/>
      <c r="F3" s="66"/>
      <c r="G3" s="63"/>
      <c r="H3" s="18"/>
      <c r="L3" s="17"/>
      <c r="M3" s="17"/>
    </row>
    <row r="4" spans="2:13" s="15" customFormat="1" ht="12.75" customHeight="1" x14ac:dyDescent="0.25">
      <c r="B4" s="57"/>
      <c r="C4" s="67"/>
      <c r="D4" s="68"/>
      <c r="E4" s="68"/>
      <c r="F4" s="69"/>
      <c r="G4" s="70" t="s">
        <v>1</v>
      </c>
      <c r="H4" s="18"/>
      <c r="L4" s="17"/>
      <c r="M4" s="17"/>
    </row>
    <row r="5" spans="2:13" s="15" customFormat="1" ht="20.100000000000001" customHeight="1" x14ac:dyDescent="0.25">
      <c r="B5" s="58"/>
      <c r="C5" s="72" t="s">
        <v>256</v>
      </c>
      <c r="D5" s="73"/>
      <c r="E5" s="73"/>
      <c r="F5" s="74"/>
      <c r="G5" s="71"/>
      <c r="H5" s="18"/>
      <c r="L5" s="17"/>
      <c r="M5" s="17"/>
    </row>
    <row r="6" spans="2:13" s="15" customFormat="1" ht="9.9499999999999993" customHeight="1" x14ac:dyDescent="0.25">
      <c r="B6" s="16"/>
      <c r="C6" s="16"/>
      <c r="D6" s="16"/>
      <c r="E6" s="16"/>
      <c r="F6" s="16"/>
      <c r="G6" s="19"/>
      <c r="H6" s="18"/>
      <c r="L6" s="17"/>
      <c r="M6" s="17"/>
    </row>
    <row r="7" spans="2:13" s="15" customFormat="1" ht="15" customHeight="1" x14ac:dyDescent="0.25">
      <c r="B7" s="77" t="s">
        <v>257</v>
      </c>
      <c r="C7" s="77"/>
      <c r="D7" s="77"/>
      <c r="E7" s="77"/>
      <c r="F7" s="77"/>
      <c r="G7" s="77"/>
      <c r="H7" s="18"/>
      <c r="I7" s="20"/>
      <c r="L7" s="21"/>
      <c r="M7" s="17"/>
    </row>
    <row r="8" spans="2:13" s="15" customFormat="1" ht="8.25" customHeight="1" x14ac:dyDescent="0.25">
      <c r="B8" s="22"/>
      <c r="C8" s="22"/>
      <c r="D8" s="22"/>
      <c r="E8" s="22"/>
      <c r="F8" s="22"/>
      <c r="G8" s="22"/>
      <c r="H8" s="18"/>
      <c r="L8" s="17"/>
      <c r="M8" s="17"/>
    </row>
    <row r="9" spans="2:13" s="15" customFormat="1" ht="15" customHeight="1" x14ac:dyDescent="0.25">
      <c r="B9" s="23" t="s">
        <v>2</v>
      </c>
      <c r="C9" s="78" t="s">
        <v>147</v>
      </c>
      <c r="D9" s="79"/>
      <c r="E9" s="79"/>
      <c r="F9" s="79"/>
      <c r="G9" s="80"/>
      <c r="H9" s="18"/>
      <c r="L9" s="17"/>
      <c r="M9" s="17"/>
    </row>
    <row r="10" spans="2:13" s="15" customFormat="1" ht="6.75" customHeight="1" x14ac:dyDescent="0.25">
      <c r="B10" s="24"/>
      <c r="C10" s="24"/>
      <c r="D10" s="24"/>
      <c r="E10" s="22"/>
      <c r="F10" s="22"/>
      <c r="G10" s="22"/>
      <c r="H10" s="18"/>
    </row>
    <row r="11" spans="2:13" s="15" customFormat="1" ht="15" customHeight="1" x14ac:dyDescent="0.25">
      <c r="B11" s="25" t="s">
        <v>260</v>
      </c>
      <c r="C11" s="49" t="str">
        <f>+VLOOKUP(C9,SELECTORES!$B$4:$D$96,3,0)</f>
        <v>SELECCIÓN AUTOMÁTICA</v>
      </c>
      <c r="D11" s="26" t="s">
        <v>255</v>
      </c>
      <c r="E11" s="50"/>
      <c r="H11" s="18"/>
    </row>
    <row r="12" spans="2:13" s="15" customFormat="1" ht="10.5" customHeight="1" x14ac:dyDescent="0.25">
      <c r="B12" s="27"/>
      <c r="C12" s="27"/>
      <c r="D12" s="28"/>
      <c r="E12" s="17"/>
      <c r="F12" s="29"/>
      <c r="G12" s="30"/>
      <c r="H12" s="18"/>
    </row>
    <row r="13" spans="2:13" s="15" customFormat="1" ht="15" customHeight="1" x14ac:dyDescent="0.25">
      <c r="B13" s="77" t="s">
        <v>258</v>
      </c>
      <c r="C13" s="77"/>
      <c r="D13" s="77"/>
      <c r="E13" s="77"/>
      <c r="F13" s="77"/>
      <c r="G13" s="77"/>
      <c r="H13" s="18"/>
    </row>
    <row r="14" spans="2:13" s="15" customFormat="1" ht="6.75" customHeight="1" x14ac:dyDescent="0.25">
      <c r="B14" s="22"/>
      <c r="C14" s="22"/>
      <c r="D14" s="22"/>
      <c r="E14" s="22"/>
      <c r="F14" s="22"/>
      <c r="G14" s="22"/>
      <c r="H14" s="18"/>
    </row>
    <row r="15" spans="2:13" s="15" customFormat="1" ht="24.75" customHeight="1" x14ac:dyDescent="0.25">
      <c r="B15" s="23" t="s">
        <v>275</v>
      </c>
      <c r="C15" s="13"/>
      <c r="D15" s="25" t="str">
        <f>IF(C15="","5. Resultado del ejercicio anterior  ","5. Resultado del ejercicio "  &amp;C15-1&amp; " ")</f>
        <v xml:space="preserve">5. Resultado del ejercicio anterior  </v>
      </c>
      <c r="E15" s="14"/>
      <c r="F15" s="25" t="str">
        <f>IF(C15="","6. Resultado acumulado de ejercicios anteriores","6. Resultado acumulado de ejercicios anteriores al  " &amp;C15-1&amp; " ")</f>
        <v>6. Resultado acumulado de ejercicios anteriores</v>
      </c>
      <c r="G15" s="14"/>
    </row>
    <row r="16" spans="2:13" s="15" customFormat="1" ht="8.25" customHeight="1" x14ac:dyDescent="0.25">
      <c r="B16" s="22"/>
      <c r="C16" s="22"/>
      <c r="D16" s="31">
        <f>C15-1</f>
        <v>-1</v>
      </c>
      <c r="E16" s="22"/>
      <c r="F16" s="22"/>
      <c r="G16" s="22"/>
      <c r="H16" s="18"/>
    </row>
    <row r="17" spans="2:8" s="15" customFormat="1" ht="24.75" customHeight="1" x14ac:dyDescent="0.25">
      <c r="B17" s="81" t="s">
        <v>276</v>
      </c>
      <c r="C17" s="81"/>
      <c r="D17" s="81"/>
      <c r="E17" s="81"/>
      <c r="F17" s="81"/>
      <c r="G17" s="81"/>
      <c r="H17" s="18"/>
    </row>
    <row r="18" spans="2:8" s="15" customFormat="1" ht="6" customHeight="1" x14ac:dyDescent="0.25">
      <c r="B18" s="32"/>
      <c r="C18" s="33"/>
      <c r="E18" s="22"/>
      <c r="F18" s="22"/>
      <c r="G18" s="22"/>
      <c r="H18" s="18"/>
    </row>
    <row r="19" spans="2:8" s="15" customFormat="1" ht="27.75" customHeight="1" x14ac:dyDescent="0.25">
      <c r="B19" s="82" t="s">
        <v>277</v>
      </c>
      <c r="C19" s="83"/>
      <c r="D19" s="86" t="s">
        <v>279</v>
      </c>
      <c r="E19" s="87"/>
      <c r="F19" s="88" t="s">
        <v>273</v>
      </c>
      <c r="H19" s="18"/>
    </row>
    <row r="20" spans="2:8" s="15" customFormat="1" ht="38.25" customHeight="1" x14ac:dyDescent="0.25">
      <c r="B20" s="84"/>
      <c r="C20" s="85"/>
      <c r="D20" s="34" t="str">
        <f>IF(C15="","Utilizando el excedente del año anterior al reportado","Utilizando el excedente del ejercicio "&amp;C15-1&amp; " ")</f>
        <v>Utilizando el excedente del año anterior al reportado</v>
      </c>
      <c r="E20" s="34" t="str">
        <f>IF(C15="","Utilizando los excedentes acumulados de ejercicios anteriores","Utilizando los excedentes acumulados del ejercicio anterior al "&amp;C15-1&amp; " ")</f>
        <v>Utilizando los excedentes acumulados de ejercicios anteriores</v>
      </c>
      <c r="F20" s="89"/>
      <c r="H20" s="18"/>
    </row>
    <row r="21" spans="2:8" s="15" customFormat="1" ht="15" customHeight="1" x14ac:dyDescent="0.25">
      <c r="B21" s="90" t="s">
        <v>268</v>
      </c>
      <c r="C21" s="91"/>
      <c r="D21" s="51"/>
      <c r="E21" s="51"/>
      <c r="F21" s="35">
        <f>SUM(D21:E21)</f>
        <v>0</v>
      </c>
      <c r="H21" s="18"/>
    </row>
    <row r="22" spans="2:8" s="15" customFormat="1" ht="15" customHeight="1" x14ac:dyDescent="0.25">
      <c r="B22" s="75" t="s">
        <v>269</v>
      </c>
      <c r="C22" s="92"/>
      <c r="D22" s="51"/>
      <c r="E22" s="51"/>
      <c r="F22" s="35">
        <f t="shared" ref="F22:F29" si="0">SUM(D22:E22)</f>
        <v>0</v>
      </c>
      <c r="H22" s="18"/>
    </row>
    <row r="23" spans="2:8" s="15" customFormat="1" ht="15" customHeight="1" x14ac:dyDescent="0.25">
      <c r="B23" s="75" t="s">
        <v>261</v>
      </c>
      <c r="C23" s="76"/>
      <c r="D23" s="51"/>
      <c r="E23" s="51"/>
      <c r="F23" s="35">
        <f t="shared" si="0"/>
        <v>0</v>
      </c>
      <c r="H23" s="18"/>
    </row>
    <row r="24" spans="2:8" s="15" customFormat="1" ht="15" customHeight="1" x14ac:dyDescent="0.25">
      <c r="B24" s="75" t="s">
        <v>262</v>
      </c>
      <c r="C24" s="76"/>
      <c r="D24" s="51"/>
      <c r="E24" s="51"/>
      <c r="F24" s="35">
        <f t="shared" si="0"/>
        <v>0</v>
      </c>
      <c r="H24" s="18"/>
    </row>
    <row r="25" spans="2:8" s="15" customFormat="1" ht="15" customHeight="1" x14ac:dyDescent="0.25">
      <c r="B25" s="75" t="s">
        <v>263</v>
      </c>
      <c r="C25" s="76"/>
      <c r="D25" s="51"/>
      <c r="E25" s="51"/>
      <c r="F25" s="35">
        <f t="shared" si="0"/>
        <v>0</v>
      </c>
      <c r="H25" s="18"/>
    </row>
    <row r="26" spans="2:8" s="15" customFormat="1" ht="15" customHeight="1" x14ac:dyDescent="0.25">
      <c r="B26" s="75" t="s">
        <v>264</v>
      </c>
      <c r="C26" s="76"/>
      <c r="D26" s="51"/>
      <c r="E26" s="51"/>
      <c r="F26" s="35">
        <f t="shared" si="0"/>
        <v>0</v>
      </c>
      <c r="H26" s="18"/>
    </row>
    <row r="27" spans="2:8" s="15" customFormat="1" ht="15" customHeight="1" x14ac:dyDescent="0.25">
      <c r="B27" s="75" t="s">
        <v>265</v>
      </c>
      <c r="C27" s="76"/>
      <c r="D27" s="51"/>
      <c r="E27" s="51"/>
      <c r="F27" s="35">
        <f t="shared" si="0"/>
        <v>0</v>
      </c>
      <c r="H27" s="18"/>
    </row>
    <row r="28" spans="2:8" s="15" customFormat="1" ht="15" customHeight="1" x14ac:dyDescent="0.25">
      <c r="B28" s="75" t="s">
        <v>266</v>
      </c>
      <c r="C28" s="76"/>
      <c r="D28" s="51"/>
      <c r="E28" s="51"/>
      <c r="F28" s="35">
        <f t="shared" si="0"/>
        <v>0</v>
      </c>
      <c r="H28" s="18"/>
    </row>
    <row r="29" spans="2:8" s="15" customFormat="1" ht="15" customHeight="1" x14ac:dyDescent="0.25">
      <c r="B29" s="75" t="s">
        <v>270</v>
      </c>
      <c r="C29" s="76"/>
      <c r="D29" s="51"/>
      <c r="E29" s="51"/>
      <c r="F29" s="35">
        <f t="shared" si="0"/>
        <v>0</v>
      </c>
      <c r="H29" s="18"/>
    </row>
    <row r="30" spans="2:8" s="15" customFormat="1" ht="15.75" x14ac:dyDescent="0.25">
      <c r="B30" s="98" t="s">
        <v>267</v>
      </c>
      <c r="C30" s="98"/>
      <c r="D30" s="36">
        <f>SUM(D21:D29)</f>
        <v>0</v>
      </c>
      <c r="E30" s="35">
        <f>SUM(E21:E29)</f>
        <v>0</v>
      </c>
      <c r="F30" s="35">
        <f>SUM(D30:E30)</f>
        <v>0</v>
      </c>
      <c r="H30" s="18"/>
    </row>
    <row r="31" spans="2:8" s="15" customFormat="1" ht="11.25" customHeight="1" x14ac:dyDescent="0.25">
      <c r="B31" s="37"/>
      <c r="C31" s="37"/>
      <c r="D31" s="38"/>
      <c r="E31" s="39"/>
      <c r="F31" s="39"/>
      <c r="G31" s="22"/>
      <c r="H31" s="18"/>
    </row>
    <row r="32" spans="2:8" s="15" customFormat="1" ht="15.75" customHeight="1" x14ac:dyDescent="0.25">
      <c r="B32" s="40" t="s">
        <v>278</v>
      </c>
      <c r="C32" s="41"/>
      <c r="D32" s="42"/>
      <c r="E32" s="43"/>
      <c r="F32" s="44"/>
      <c r="G32" s="45"/>
      <c r="H32" s="18"/>
    </row>
    <row r="33" spans="2:9" s="15" customFormat="1" ht="15.75" x14ac:dyDescent="0.25">
      <c r="B33" s="46" t="s">
        <v>271</v>
      </c>
      <c r="C33" s="51"/>
      <c r="E33" s="46" t="s">
        <v>272</v>
      </c>
      <c r="F33" s="51"/>
      <c r="H33" s="18"/>
    </row>
    <row r="34" spans="2:9" s="15" customFormat="1" ht="8.25" customHeight="1" x14ac:dyDescent="0.25">
      <c r="B34" s="32"/>
      <c r="C34" s="33"/>
      <c r="E34" s="22"/>
      <c r="F34" s="22"/>
      <c r="G34" s="22"/>
      <c r="H34" s="18"/>
    </row>
    <row r="35" spans="2:9" s="15" customFormat="1" ht="15" customHeight="1" x14ac:dyDescent="0.25">
      <c r="B35" s="77" t="s">
        <v>259</v>
      </c>
      <c r="C35" s="77"/>
      <c r="D35" s="77"/>
      <c r="E35" s="77"/>
      <c r="F35" s="77"/>
      <c r="G35" s="77"/>
      <c r="H35" s="18"/>
    </row>
    <row r="36" spans="2:9" s="15" customFormat="1" ht="6" customHeight="1" x14ac:dyDescent="0.25">
      <c r="B36" s="32"/>
      <c r="C36" s="33"/>
      <c r="E36" s="22"/>
      <c r="F36" s="22"/>
      <c r="G36" s="22"/>
      <c r="H36" s="18"/>
    </row>
    <row r="37" spans="2:9" s="15" customFormat="1" ht="25.5" x14ac:dyDescent="0.25">
      <c r="B37" s="47" t="s">
        <v>280</v>
      </c>
      <c r="C37" s="93"/>
      <c r="D37" s="94"/>
      <c r="E37" s="99" t="s">
        <v>281</v>
      </c>
      <c r="F37" s="100"/>
      <c r="G37" s="52"/>
      <c r="H37" s="18"/>
      <c r="I37" s="20"/>
    </row>
    <row r="38" spans="2:9" s="15" customFormat="1" ht="6" customHeight="1" x14ac:dyDescent="0.25">
      <c r="B38" s="22"/>
      <c r="C38" s="22"/>
      <c r="D38" s="22"/>
      <c r="E38" s="22"/>
      <c r="F38" s="22"/>
      <c r="G38" s="22"/>
      <c r="H38" s="18"/>
      <c r="I38" s="20"/>
    </row>
    <row r="39" spans="2:9" s="15" customFormat="1" ht="38.25" x14ac:dyDescent="0.25">
      <c r="B39" s="47" t="s">
        <v>282</v>
      </c>
      <c r="C39" s="93"/>
      <c r="D39" s="94"/>
      <c r="E39" s="47" t="s">
        <v>283</v>
      </c>
      <c r="F39" s="95"/>
      <c r="G39" s="96"/>
      <c r="H39" s="18"/>
      <c r="I39" s="20"/>
    </row>
    <row r="40" spans="2:9" s="15" customFormat="1" ht="6" customHeight="1" x14ac:dyDescent="0.25">
      <c r="B40" s="24"/>
      <c r="C40" s="24"/>
      <c r="D40" s="24"/>
      <c r="E40" s="45"/>
      <c r="F40" s="45"/>
      <c r="G40" s="45"/>
      <c r="H40" s="18"/>
    </row>
    <row r="41" spans="2:9" s="15" customFormat="1" ht="18.75" customHeight="1" x14ac:dyDescent="0.25">
      <c r="B41" s="48" t="s">
        <v>284</v>
      </c>
      <c r="C41" s="53"/>
      <c r="D41" s="54"/>
      <c r="E41" s="23" t="s">
        <v>285</v>
      </c>
      <c r="F41" s="54"/>
      <c r="G41" s="52"/>
      <c r="H41" s="18"/>
      <c r="I41" s="20"/>
    </row>
    <row r="42" spans="2:9" s="15" customFormat="1" ht="5.25" customHeight="1" x14ac:dyDescent="0.25">
      <c r="B42" s="24"/>
      <c r="C42" s="24"/>
      <c r="D42" s="24"/>
      <c r="E42" s="45"/>
      <c r="F42" s="45"/>
      <c r="G42" s="45"/>
      <c r="H42" s="18"/>
    </row>
    <row r="43" spans="2:9" ht="41.25" customHeight="1" x14ac:dyDescent="0.25">
      <c r="B43" s="97" t="s">
        <v>274</v>
      </c>
      <c r="C43" s="97"/>
      <c r="D43" s="97"/>
      <c r="E43" s="97"/>
      <c r="F43" s="97"/>
      <c r="G43" s="97"/>
    </row>
    <row r="44" spans="2:9" ht="15" customHeight="1" x14ac:dyDescent="0.25"/>
  </sheetData>
  <sheetProtection algorithmName="SHA-512" hashValue="kjXOZgAc3cccRHdtGDtOlT0ZLDEBUuKPz0XDgG4HjqIMxggIFC8uHqVst81hrO3HsEARz5uNCWUs08gMFwwMjQ==" saltValue="07ZDTOwuVv7U+EDB7FaLbA==" spinCount="100000" sheet="1" objects="1" scenarios="1"/>
  <mergeCells count="29">
    <mergeCell ref="C39:D39"/>
    <mergeCell ref="F39:G39"/>
    <mergeCell ref="B43:G43"/>
    <mergeCell ref="B27:C27"/>
    <mergeCell ref="B28:C28"/>
    <mergeCell ref="B29:C29"/>
    <mergeCell ref="B30:C30"/>
    <mergeCell ref="B35:G35"/>
    <mergeCell ref="C37:D37"/>
    <mergeCell ref="E37:F37"/>
    <mergeCell ref="B26:C26"/>
    <mergeCell ref="B7:G7"/>
    <mergeCell ref="C9:G9"/>
    <mergeCell ref="B13:G13"/>
    <mergeCell ref="B17:G17"/>
    <mergeCell ref="B19:C20"/>
    <mergeCell ref="D19:E19"/>
    <mergeCell ref="F19:F20"/>
    <mergeCell ref="B21:C21"/>
    <mergeCell ref="B22:C22"/>
    <mergeCell ref="B23:C23"/>
    <mergeCell ref="B24:C24"/>
    <mergeCell ref="B25:C25"/>
    <mergeCell ref="B2:B5"/>
    <mergeCell ref="C2:F2"/>
    <mergeCell ref="G2:G3"/>
    <mergeCell ref="C3:F4"/>
    <mergeCell ref="G4:G5"/>
    <mergeCell ref="C5:F5"/>
  </mergeCells>
  <conditionalFormatting sqref="D11:D12">
    <cfRule type="containsText" dxfId="2" priority="3" operator="containsText" text="SELECCIÓN AUTOMÁTICA">
      <formula>NOT(ISERROR(SEARCH("SELECCIÓN AUTOMÁTICA",D11)))</formula>
    </cfRule>
  </conditionalFormatting>
  <conditionalFormatting sqref="C11">
    <cfRule type="expression" dxfId="1" priority="2">
      <formula>$C11="SELECCIÓN AUTOMÁTICA"</formula>
    </cfRule>
  </conditionalFormatting>
  <conditionalFormatting sqref="C9:G9">
    <cfRule type="expression" dxfId="0" priority="1">
      <formula>$C9="SELECCIONE"</formula>
    </cfRule>
  </conditionalFormatting>
  <dataValidations count="5">
    <dataValidation type="whole" allowBlank="1" showInputMessage="1" showErrorMessage="1" sqref="E11">
      <formula1>10000000000</formula1>
      <formula2>29999999999</formula2>
    </dataValidation>
    <dataValidation type="whole" allowBlank="1" showInputMessage="1" showErrorMessage="1" sqref="C15">
      <formula1>2018</formula1>
      <formula2>2030</formula2>
    </dataValidation>
    <dataValidation type="decimal" allowBlank="1" showInputMessage="1" showErrorMessage="1" sqref="E15">
      <formula1>-1E+25</formula1>
      <formula2>1E+25</formula2>
    </dataValidation>
    <dataValidation type="decimal" allowBlank="1" showInputMessage="1" showErrorMessage="1" sqref="G15">
      <formula1>-1E+30</formula1>
      <formula2>1E+30</formula2>
    </dataValidation>
    <dataValidation type="decimal" allowBlank="1" showInputMessage="1" showErrorMessage="1" sqref="D21:E29 C33 F33">
      <formula1>0</formula1>
      <formula2>1E+22</formula2>
    </dataValidation>
  </dataValidations>
  <printOptions horizontalCentered="1"/>
  <pageMargins left="0.70866141732283472" right="0.6692913385826772" top="0.31" bottom="0.31" header="0.26" footer="0.27"/>
  <pageSetup paperSize="9" scale="85" orientation="landscape" r:id="rId1"/>
  <ignoredErrors>
    <ignoredError sqref="C11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SELECTORES!$B$4:$B$96</xm:f>
          </x14:formula1>
          <xm:sqref>C9:G9</xm:sqref>
        </x14:dataValidation>
        <x14:dataValidation type="custom" allowBlank="1" showInputMessage="1" showErrorMessage="1">
          <x14:formula1>
            <xm:f>+VLOOKUP(C9,SELECTORES!$B$4:$D$96,3,0)</xm:f>
          </x14:formula1>
          <xm:sqref>C11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Q450"/>
  <sheetViews>
    <sheetView topLeftCell="A81" workbookViewId="0">
      <selection activeCell="B96" sqref="B96"/>
    </sheetView>
  </sheetViews>
  <sheetFormatPr baseColWidth="10" defaultColWidth="11" defaultRowHeight="15" x14ac:dyDescent="0.25"/>
  <cols>
    <col min="1" max="1" width="4.5703125" style="4" customWidth="1"/>
    <col min="2" max="2" width="55.28515625" style="4" bestFit="1" customWidth="1"/>
    <col min="3" max="3" width="21.85546875" style="4" customWidth="1"/>
    <col min="4" max="4" width="21" style="4" bestFit="1" customWidth="1"/>
    <col min="5" max="5" width="4.5703125" style="4" customWidth="1"/>
    <col min="6" max="6" width="11" style="4"/>
    <col min="7" max="7" width="4.5703125" style="4" customWidth="1"/>
    <col min="8" max="8" width="16.5703125" style="4" bestFit="1" customWidth="1"/>
    <col min="9" max="9" width="4.5703125" style="4" customWidth="1"/>
    <col min="10" max="10" width="11" style="4"/>
    <col min="11" max="11" width="4.5703125" style="4" customWidth="1"/>
    <col min="12" max="12" width="11" style="4"/>
    <col min="13" max="13" width="4.5703125" style="4" customWidth="1"/>
    <col min="14" max="14" width="11" style="4"/>
    <col min="15" max="16" width="4.5703125" style="4" customWidth="1"/>
    <col min="17" max="17" width="20.28515625" style="4" bestFit="1" customWidth="1"/>
    <col min="18" max="16384" width="11" style="4"/>
  </cols>
  <sheetData>
    <row r="1" spans="1:17" s="1" customFormat="1" x14ac:dyDescent="0.25">
      <c r="A1" s="6"/>
      <c r="B1" s="6"/>
      <c r="C1" s="6"/>
      <c r="D1" s="6"/>
    </row>
    <row r="2" spans="1:17" s="1" customFormat="1" ht="30" customHeight="1" x14ac:dyDescent="0.5">
      <c r="A2" s="6"/>
      <c r="B2" s="7" t="s">
        <v>250</v>
      </c>
      <c r="C2" s="6"/>
      <c r="D2" s="6"/>
    </row>
    <row r="3" spans="1:17" s="2" customFormat="1" x14ac:dyDescent="0.25">
      <c r="A3" s="6"/>
      <c r="B3" s="6"/>
      <c r="C3" s="6"/>
      <c r="D3" s="6"/>
    </row>
    <row r="4" spans="1:17" x14ac:dyDescent="0.25">
      <c r="A4" s="8"/>
      <c r="B4" s="9" t="s">
        <v>147</v>
      </c>
      <c r="C4" s="9" t="s">
        <v>239</v>
      </c>
      <c r="D4" s="9" t="s">
        <v>239</v>
      </c>
      <c r="F4" s="3" t="s">
        <v>147</v>
      </c>
      <c r="H4" s="3" t="s">
        <v>147</v>
      </c>
      <c r="J4" s="3" t="s">
        <v>147</v>
      </c>
      <c r="L4" s="3" t="s">
        <v>147</v>
      </c>
      <c r="N4" s="3" t="s">
        <v>147</v>
      </c>
      <c r="Q4" s="3" t="s">
        <v>147</v>
      </c>
    </row>
    <row r="5" spans="1:17" x14ac:dyDescent="0.25">
      <c r="A5" s="8"/>
      <c r="B5" s="10" t="s">
        <v>57</v>
      </c>
      <c r="C5" s="10" t="s">
        <v>148</v>
      </c>
      <c r="D5" s="11" t="s">
        <v>240</v>
      </c>
      <c r="F5" s="4" t="s">
        <v>243</v>
      </c>
      <c r="H5" s="4" t="s">
        <v>4</v>
      </c>
      <c r="J5" s="4" t="s">
        <v>247</v>
      </c>
      <c r="L5" s="4" t="s">
        <v>247</v>
      </c>
      <c r="N5" s="4" t="s">
        <v>247</v>
      </c>
      <c r="Q5" s="4" t="s">
        <v>5</v>
      </c>
    </row>
    <row r="6" spans="1:17" x14ac:dyDescent="0.25">
      <c r="A6" s="8"/>
      <c r="B6" s="10" t="s">
        <v>83</v>
      </c>
      <c r="C6" s="10" t="s">
        <v>175</v>
      </c>
      <c r="D6" s="11" t="s">
        <v>241</v>
      </c>
      <c r="F6" s="4" t="s">
        <v>242</v>
      </c>
      <c r="H6" s="4" t="s">
        <v>244</v>
      </c>
      <c r="J6" s="4" t="s">
        <v>246</v>
      </c>
      <c r="L6" s="4" t="s">
        <v>246</v>
      </c>
      <c r="N6" s="4" t="s">
        <v>246</v>
      </c>
      <c r="P6" s="5">
        <v>1</v>
      </c>
      <c r="Q6" s="4" t="s">
        <v>7</v>
      </c>
    </row>
    <row r="7" spans="1:17" x14ac:dyDescent="0.25">
      <c r="A7" s="8"/>
      <c r="B7" s="10" t="s">
        <v>66</v>
      </c>
      <c r="C7" s="10" t="s">
        <v>158</v>
      </c>
      <c r="D7" s="11" t="s">
        <v>240</v>
      </c>
      <c r="H7" s="4" t="s">
        <v>249</v>
      </c>
      <c r="J7" s="4" t="s">
        <v>248</v>
      </c>
      <c r="L7" s="4" t="s">
        <v>248</v>
      </c>
      <c r="N7" s="4" t="s">
        <v>248</v>
      </c>
      <c r="P7" s="5">
        <v>2</v>
      </c>
      <c r="Q7" s="4" t="s">
        <v>8</v>
      </c>
    </row>
    <row r="8" spans="1:17" x14ac:dyDescent="0.25">
      <c r="A8" s="8"/>
      <c r="B8" s="10" t="s">
        <v>69</v>
      </c>
      <c r="C8" s="10" t="s">
        <v>161</v>
      </c>
      <c r="D8" s="11" t="s">
        <v>240</v>
      </c>
      <c r="J8" s="4" t="s">
        <v>245</v>
      </c>
      <c r="N8" s="4" t="s">
        <v>245</v>
      </c>
      <c r="P8" s="5">
        <v>3</v>
      </c>
      <c r="Q8" s="4" t="s">
        <v>9</v>
      </c>
    </row>
    <row r="9" spans="1:17" x14ac:dyDescent="0.25">
      <c r="A9" s="8"/>
      <c r="B9" s="10" t="s">
        <v>97</v>
      </c>
      <c r="C9" s="10" t="s">
        <v>189</v>
      </c>
      <c r="D9" s="11" t="s">
        <v>240</v>
      </c>
      <c r="J9" s="4" t="s">
        <v>56</v>
      </c>
      <c r="N9" s="4" t="s">
        <v>56</v>
      </c>
      <c r="P9" s="5">
        <v>4</v>
      </c>
      <c r="Q9" s="4" t="s">
        <v>10</v>
      </c>
    </row>
    <row r="10" spans="1:17" x14ac:dyDescent="0.25">
      <c r="A10" s="8"/>
      <c r="B10" s="10" t="s">
        <v>104</v>
      </c>
      <c r="C10" s="10" t="s">
        <v>196</v>
      </c>
      <c r="D10" s="11" t="s">
        <v>241</v>
      </c>
      <c r="P10" s="5">
        <v>5</v>
      </c>
      <c r="Q10" s="4" t="s">
        <v>11</v>
      </c>
    </row>
    <row r="11" spans="1:17" x14ac:dyDescent="0.25">
      <c r="A11" s="8"/>
      <c r="B11" s="10" t="s">
        <v>110</v>
      </c>
      <c r="C11" s="10" t="s">
        <v>202</v>
      </c>
      <c r="D11" s="11" t="s">
        <v>241</v>
      </c>
      <c r="P11" s="5">
        <v>6</v>
      </c>
      <c r="Q11" s="4" t="s">
        <v>12</v>
      </c>
    </row>
    <row r="12" spans="1:17" x14ac:dyDescent="0.25">
      <c r="A12" s="8"/>
      <c r="B12" s="10" t="s">
        <v>126</v>
      </c>
      <c r="C12" s="10" t="s">
        <v>218</v>
      </c>
      <c r="D12" s="11" t="s">
        <v>241</v>
      </c>
      <c r="P12" s="5">
        <v>7</v>
      </c>
      <c r="Q12" s="4" t="s">
        <v>13</v>
      </c>
    </row>
    <row r="13" spans="1:17" x14ac:dyDescent="0.25">
      <c r="A13" s="8"/>
      <c r="B13" s="10" t="s">
        <v>59</v>
      </c>
      <c r="C13" s="10" t="s">
        <v>150</v>
      </c>
      <c r="D13" s="11" t="s">
        <v>240</v>
      </c>
      <c r="P13" s="5">
        <v>8</v>
      </c>
      <c r="Q13" s="4" t="s">
        <v>14</v>
      </c>
    </row>
    <row r="14" spans="1:17" x14ac:dyDescent="0.25">
      <c r="A14" s="8"/>
      <c r="B14" s="10" t="s">
        <v>94</v>
      </c>
      <c r="C14" s="10" t="s">
        <v>186</v>
      </c>
      <c r="D14" s="11" t="s">
        <v>240</v>
      </c>
      <c r="P14" s="5">
        <v>9</v>
      </c>
      <c r="Q14" s="4" t="s">
        <v>15</v>
      </c>
    </row>
    <row r="15" spans="1:17" x14ac:dyDescent="0.25">
      <c r="A15" s="8"/>
      <c r="B15" s="10" t="s">
        <v>79</v>
      </c>
      <c r="C15" s="10" t="s">
        <v>171</v>
      </c>
      <c r="D15" s="11" t="s">
        <v>240</v>
      </c>
      <c r="P15" s="5">
        <v>10</v>
      </c>
      <c r="Q15" s="4" t="s">
        <v>16</v>
      </c>
    </row>
    <row r="16" spans="1:17" x14ac:dyDescent="0.25">
      <c r="A16" s="8"/>
      <c r="B16" s="10" t="s">
        <v>85</v>
      </c>
      <c r="C16" s="10" t="s">
        <v>177</v>
      </c>
      <c r="D16" s="11" t="s">
        <v>240</v>
      </c>
      <c r="P16" s="5">
        <v>11</v>
      </c>
      <c r="Q16" s="4" t="s">
        <v>17</v>
      </c>
    </row>
    <row r="17" spans="1:17" x14ac:dyDescent="0.25">
      <c r="A17" s="8"/>
      <c r="B17" s="10" t="s">
        <v>91</v>
      </c>
      <c r="C17" s="10" t="s">
        <v>183</v>
      </c>
      <c r="D17" s="11" t="s">
        <v>240</v>
      </c>
      <c r="P17" s="5">
        <v>12</v>
      </c>
      <c r="Q17" s="4" t="s">
        <v>18</v>
      </c>
    </row>
    <row r="18" spans="1:17" x14ac:dyDescent="0.25">
      <c r="A18" s="8"/>
      <c r="B18" s="10" t="s">
        <v>146</v>
      </c>
      <c r="C18" s="10" t="s">
        <v>238</v>
      </c>
      <c r="D18" s="11" t="s">
        <v>240</v>
      </c>
      <c r="P18" s="5">
        <v>13</v>
      </c>
      <c r="Q18" s="4" t="s">
        <v>19</v>
      </c>
    </row>
    <row r="19" spans="1:17" x14ac:dyDescent="0.25">
      <c r="A19" s="8"/>
      <c r="B19" s="10" t="s">
        <v>122</v>
      </c>
      <c r="C19" s="10" t="s">
        <v>214</v>
      </c>
      <c r="D19" s="11" t="s">
        <v>241</v>
      </c>
      <c r="P19" s="5">
        <v>14</v>
      </c>
      <c r="Q19" s="4" t="s">
        <v>20</v>
      </c>
    </row>
    <row r="20" spans="1:17" x14ac:dyDescent="0.25">
      <c r="A20" s="8"/>
      <c r="B20" s="10" t="s">
        <v>77</v>
      </c>
      <c r="C20" s="10" t="s">
        <v>169</v>
      </c>
      <c r="D20" s="11" t="s">
        <v>240</v>
      </c>
      <c r="P20" s="5">
        <v>15</v>
      </c>
      <c r="Q20" s="4" t="s">
        <v>21</v>
      </c>
    </row>
    <row r="21" spans="1:17" x14ac:dyDescent="0.25">
      <c r="A21" s="8"/>
      <c r="B21" s="10" t="s">
        <v>90</v>
      </c>
      <c r="C21" s="10" t="s">
        <v>182</v>
      </c>
      <c r="D21" s="11" t="s">
        <v>241</v>
      </c>
      <c r="P21" s="5">
        <v>16</v>
      </c>
      <c r="Q21" s="4" t="s">
        <v>22</v>
      </c>
    </row>
    <row r="22" spans="1:17" x14ac:dyDescent="0.25">
      <c r="A22" s="8"/>
      <c r="B22" s="10" t="s">
        <v>89</v>
      </c>
      <c r="C22" s="10" t="s">
        <v>181</v>
      </c>
      <c r="D22" s="11" t="s">
        <v>241</v>
      </c>
      <c r="P22" s="5">
        <v>17</v>
      </c>
      <c r="Q22" s="4" t="s">
        <v>23</v>
      </c>
    </row>
    <row r="23" spans="1:17" x14ac:dyDescent="0.25">
      <c r="A23" s="8"/>
      <c r="B23" s="10" t="s">
        <v>123</v>
      </c>
      <c r="C23" s="10" t="s">
        <v>215</v>
      </c>
      <c r="D23" s="11" t="s">
        <v>241</v>
      </c>
      <c r="P23" s="5">
        <v>18</v>
      </c>
      <c r="Q23" s="4" t="s">
        <v>24</v>
      </c>
    </row>
    <row r="24" spans="1:17" x14ac:dyDescent="0.25">
      <c r="A24" s="8"/>
      <c r="B24" s="10" t="s">
        <v>119</v>
      </c>
      <c r="C24" s="10" t="s">
        <v>211</v>
      </c>
      <c r="D24" s="11" t="s">
        <v>241</v>
      </c>
      <c r="P24" s="5">
        <v>19</v>
      </c>
      <c r="Q24" s="4" t="s">
        <v>25</v>
      </c>
    </row>
    <row r="25" spans="1:17" x14ac:dyDescent="0.25">
      <c r="A25" s="8"/>
      <c r="B25" s="10" t="s">
        <v>111</v>
      </c>
      <c r="C25" s="10" t="s">
        <v>203</v>
      </c>
      <c r="D25" s="11" t="s">
        <v>240</v>
      </c>
      <c r="P25" s="5">
        <v>20</v>
      </c>
      <c r="Q25" s="4" t="s">
        <v>26</v>
      </c>
    </row>
    <row r="26" spans="1:17" x14ac:dyDescent="0.25">
      <c r="A26" s="8"/>
      <c r="B26" s="10" t="s">
        <v>75</v>
      </c>
      <c r="C26" s="10" t="s">
        <v>167</v>
      </c>
      <c r="D26" s="11" t="s">
        <v>240</v>
      </c>
      <c r="P26" s="5">
        <v>21</v>
      </c>
      <c r="Q26" s="4" t="s">
        <v>27</v>
      </c>
    </row>
    <row r="27" spans="1:17" x14ac:dyDescent="0.25">
      <c r="A27" s="8"/>
      <c r="B27" s="10" t="s">
        <v>131</v>
      </c>
      <c r="C27" s="10" t="s">
        <v>223</v>
      </c>
      <c r="D27" s="11" t="s">
        <v>240</v>
      </c>
      <c r="P27" s="5">
        <v>22</v>
      </c>
      <c r="Q27" s="4" t="s">
        <v>28</v>
      </c>
    </row>
    <row r="28" spans="1:17" x14ac:dyDescent="0.25">
      <c r="A28" s="8"/>
      <c r="B28" s="10" t="s">
        <v>136</v>
      </c>
      <c r="C28" s="10" t="s">
        <v>228</v>
      </c>
      <c r="D28" s="11" t="s">
        <v>241</v>
      </c>
      <c r="P28" s="5">
        <v>23</v>
      </c>
      <c r="Q28" s="4" t="s">
        <v>29</v>
      </c>
    </row>
    <row r="29" spans="1:17" x14ac:dyDescent="0.25">
      <c r="A29" s="8"/>
      <c r="B29" s="10" t="s">
        <v>118</v>
      </c>
      <c r="C29" s="10" t="s">
        <v>210</v>
      </c>
      <c r="D29" s="11" t="s">
        <v>241</v>
      </c>
      <c r="P29" s="5">
        <v>24</v>
      </c>
      <c r="Q29" s="4" t="s">
        <v>30</v>
      </c>
    </row>
    <row r="30" spans="1:17" x14ac:dyDescent="0.25">
      <c r="A30" s="8"/>
      <c r="B30" s="10" t="s">
        <v>3</v>
      </c>
      <c r="C30" s="10" t="s">
        <v>152</v>
      </c>
      <c r="D30" s="11" t="s">
        <v>240</v>
      </c>
      <c r="P30" s="5">
        <v>25</v>
      </c>
      <c r="Q30" s="4" t="s">
        <v>31</v>
      </c>
    </row>
    <row r="31" spans="1:17" x14ac:dyDescent="0.25">
      <c r="A31" s="8"/>
      <c r="B31" s="10" t="s">
        <v>64</v>
      </c>
      <c r="C31" s="10" t="s">
        <v>156</v>
      </c>
      <c r="D31" s="11" t="s">
        <v>240</v>
      </c>
      <c r="P31" s="5">
        <v>26</v>
      </c>
      <c r="Q31" s="4" t="s">
        <v>32</v>
      </c>
    </row>
    <row r="32" spans="1:17" x14ac:dyDescent="0.25">
      <c r="A32" s="8"/>
      <c r="B32" s="10" t="s">
        <v>61</v>
      </c>
      <c r="C32" s="10" t="s">
        <v>153</v>
      </c>
      <c r="D32" s="11" t="s">
        <v>240</v>
      </c>
      <c r="P32" s="5">
        <v>27</v>
      </c>
      <c r="Q32" s="4" t="s">
        <v>33</v>
      </c>
    </row>
    <row r="33" spans="1:17" x14ac:dyDescent="0.25">
      <c r="A33" s="8"/>
      <c r="B33" s="10" t="s">
        <v>60</v>
      </c>
      <c r="C33" s="10" t="s">
        <v>151</v>
      </c>
      <c r="D33" s="11" t="s">
        <v>240</v>
      </c>
      <c r="P33" s="5">
        <v>28</v>
      </c>
      <c r="Q33" s="4" t="s">
        <v>34</v>
      </c>
    </row>
    <row r="34" spans="1:17" x14ac:dyDescent="0.25">
      <c r="A34" s="8"/>
      <c r="B34" s="10" t="s">
        <v>96</v>
      </c>
      <c r="C34" s="10" t="s">
        <v>188</v>
      </c>
      <c r="D34" s="11" t="s">
        <v>240</v>
      </c>
      <c r="P34" s="5">
        <v>29</v>
      </c>
      <c r="Q34" s="4" t="s">
        <v>35</v>
      </c>
    </row>
    <row r="35" spans="1:17" x14ac:dyDescent="0.25">
      <c r="A35" s="8"/>
      <c r="B35" s="10" t="s">
        <v>62</v>
      </c>
      <c r="C35" s="10" t="s">
        <v>154</v>
      </c>
      <c r="D35" s="11" t="s">
        <v>240</v>
      </c>
      <c r="P35" s="5">
        <v>30</v>
      </c>
      <c r="Q35" s="4" t="s">
        <v>36</v>
      </c>
    </row>
    <row r="36" spans="1:17" x14ac:dyDescent="0.25">
      <c r="A36" s="8"/>
      <c r="B36" s="10" t="s">
        <v>141</v>
      </c>
      <c r="C36" s="10" t="s">
        <v>233</v>
      </c>
      <c r="D36" s="11" t="s">
        <v>241</v>
      </c>
      <c r="P36" s="5">
        <v>31</v>
      </c>
      <c r="Q36" s="4" t="s">
        <v>37</v>
      </c>
    </row>
    <row r="37" spans="1:17" x14ac:dyDescent="0.25">
      <c r="A37" s="8"/>
      <c r="B37" s="10" t="s">
        <v>63</v>
      </c>
      <c r="C37" s="10" t="s">
        <v>155</v>
      </c>
      <c r="D37" s="11" t="s">
        <v>240</v>
      </c>
      <c r="P37" s="5">
        <v>32</v>
      </c>
      <c r="Q37" s="4" t="s">
        <v>38</v>
      </c>
    </row>
    <row r="38" spans="1:17" x14ac:dyDescent="0.25">
      <c r="A38" s="8"/>
      <c r="B38" s="10" t="s">
        <v>128</v>
      </c>
      <c r="C38" s="10" t="s">
        <v>220</v>
      </c>
      <c r="D38" s="11" t="s">
        <v>241</v>
      </c>
      <c r="P38" s="5">
        <v>33</v>
      </c>
      <c r="Q38" s="4" t="s">
        <v>39</v>
      </c>
    </row>
    <row r="39" spans="1:17" x14ac:dyDescent="0.25">
      <c r="A39" s="8"/>
      <c r="B39" s="10" t="s">
        <v>113</v>
      </c>
      <c r="C39" s="10" t="s">
        <v>205</v>
      </c>
      <c r="D39" s="11" t="s">
        <v>240</v>
      </c>
      <c r="P39" s="5">
        <v>34</v>
      </c>
      <c r="Q39" s="4" t="s">
        <v>40</v>
      </c>
    </row>
    <row r="40" spans="1:17" x14ac:dyDescent="0.25">
      <c r="A40" s="8"/>
      <c r="B40" s="10" t="s">
        <v>100</v>
      </c>
      <c r="C40" s="10" t="s">
        <v>192</v>
      </c>
      <c r="D40" s="11" t="s">
        <v>240</v>
      </c>
      <c r="P40" s="5">
        <v>35</v>
      </c>
      <c r="Q40" s="4" t="s">
        <v>41</v>
      </c>
    </row>
    <row r="41" spans="1:17" x14ac:dyDescent="0.25">
      <c r="A41" s="8"/>
      <c r="B41" s="10" t="s">
        <v>132</v>
      </c>
      <c r="C41" s="10" t="s">
        <v>224</v>
      </c>
      <c r="D41" s="11" t="s">
        <v>240</v>
      </c>
      <c r="P41" s="5">
        <v>36</v>
      </c>
      <c r="Q41" s="4" t="s">
        <v>42</v>
      </c>
    </row>
    <row r="42" spans="1:17" x14ac:dyDescent="0.25">
      <c r="A42" s="8"/>
      <c r="B42" s="10" t="s">
        <v>133</v>
      </c>
      <c r="C42" s="10" t="s">
        <v>225</v>
      </c>
      <c r="D42" s="11" t="s">
        <v>241</v>
      </c>
      <c r="P42" s="5">
        <v>37</v>
      </c>
      <c r="Q42" s="4" t="s">
        <v>43</v>
      </c>
    </row>
    <row r="43" spans="1:17" x14ac:dyDescent="0.25">
      <c r="A43" s="8"/>
      <c r="B43" s="10" t="s">
        <v>116</v>
      </c>
      <c r="C43" s="10" t="s">
        <v>208</v>
      </c>
      <c r="D43" s="11" t="s">
        <v>241</v>
      </c>
      <c r="P43" s="5">
        <v>38</v>
      </c>
      <c r="Q43" s="4" t="s">
        <v>44</v>
      </c>
    </row>
    <row r="44" spans="1:17" x14ac:dyDescent="0.25">
      <c r="A44" s="8"/>
      <c r="B44" s="10" t="s">
        <v>135</v>
      </c>
      <c r="C44" s="10" t="s">
        <v>227</v>
      </c>
      <c r="D44" s="11" t="s">
        <v>241</v>
      </c>
      <c r="P44" s="5">
        <v>39</v>
      </c>
      <c r="Q44" s="4" t="s">
        <v>6</v>
      </c>
    </row>
    <row r="45" spans="1:17" x14ac:dyDescent="0.25">
      <c r="A45" s="8"/>
      <c r="B45" s="10" t="s">
        <v>138</v>
      </c>
      <c r="C45" s="10" t="s">
        <v>230</v>
      </c>
      <c r="D45" s="11" t="s">
        <v>241</v>
      </c>
      <c r="P45" s="5">
        <v>40</v>
      </c>
      <c r="Q45" s="4" t="s">
        <v>45</v>
      </c>
    </row>
    <row r="46" spans="1:17" x14ac:dyDescent="0.25">
      <c r="A46" s="8"/>
      <c r="B46" s="10" t="s">
        <v>99</v>
      </c>
      <c r="C46" s="10" t="s">
        <v>191</v>
      </c>
      <c r="D46" s="11" t="s">
        <v>240</v>
      </c>
      <c r="P46" s="5">
        <v>41</v>
      </c>
      <c r="Q46" s="4" t="s">
        <v>46</v>
      </c>
    </row>
    <row r="47" spans="1:17" x14ac:dyDescent="0.25">
      <c r="A47" s="8"/>
      <c r="B47" s="10" t="s">
        <v>72</v>
      </c>
      <c r="C47" s="10" t="s">
        <v>164</v>
      </c>
      <c r="D47" s="11" t="s">
        <v>240</v>
      </c>
      <c r="P47" s="5">
        <v>42</v>
      </c>
      <c r="Q47" s="4" t="s">
        <v>47</v>
      </c>
    </row>
    <row r="48" spans="1:17" x14ac:dyDescent="0.25">
      <c r="A48" s="8"/>
      <c r="B48" s="10" t="s">
        <v>125</v>
      </c>
      <c r="C48" s="10" t="s">
        <v>217</v>
      </c>
      <c r="D48" s="11" t="s">
        <v>241</v>
      </c>
      <c r="P48" s="5">
        <v>43</v>
      </c>
      <c r="Q48" s="4" t="s">
        <v>48</v>
      </c>
    </row>
    <row r="49" spans="1:17" x14ac:dyDescent="0.25">
      <c r="A49" s="8"/>
      <c r="B49" s="10" t="s">
        <v>58</v>
      </c>
      <c r="C49" s="10" t="s">
        <v>149</v>
      </c>
      <c r="D49" s="11" t="s">
        <v>240</v>
      </c>
      <c r="P49" s="5">
        <v>44</v>
      </c>
      <c r="Q49" s="4" t="s">
        <v>49</v>
      </c>
    </row>
    <row r="50" spans="1:17" x14ac:dyDescent="0.25">
      <c r="A50" s="8"/>
      <c r="B50" s="10" t="s">
        <v>120</v>
      </c>
      <c r="C50" s="10" t="s">
        <v>212</v>
      </c>
      <c r="D50" s="11" t="s">
        <v>241</v>
      </c>
      <c r="P50" s="5">
        <v>45</v>
      </c>
      <c r="Q50" s="4" t="s">
        <v>50</v>
      </c>
    </row>
    <row r="51" spans="1:17" x14ac:dyDescent="0.25">
      <c r="A51" s="8"/>
      <c r="B51" s="10" t="s">
        <v>80</v>
      </c>
      <c r="C51" s="10" t="s">
        <v>172</v>
      </c>
      <c r="D51" s="11" t="s">
        <v>241</v>
      </c>
      <c r="P51" s="5">
        <v>46</v>
      </c>
      <c r="Q51" s="4" t="s">
        <v>52</v>
      </c>
    </row>
    <row r="52" spans="1:17" x14ac:dyDescent="0.25">
      <c r="A52" s="8"/>
      <c r="B52" s="10" t="s">
        <v>98</v>
      </c>
      <c r="C52" s="10" t="s">
        <v>190</v>
      </c>
      <c r="D52" s="11" t="s">
        <v>241</v>
      </c>
      <c r="P52" s="5">
        <v>47</v>
      </c>
      <c r="Q52" s="4" t="s">
        <v>51</v>
      </c>
    </row>
    <row r="53" spans="1:17" x14ac:dyDescent="0.25">
      <c r="A53" s="8"/>
      <c r="B53" s="10" t="s">
        <v>108</v>
      </c>
      <c r="C53" s="10" t="s">
        <v>200</v>
      </c>
      <c r="D53" s="11" t="s">
        <v>241</v>
      </c>
      <c r="P53" s="5">
        <v>48</v>
      </c>
      <c r="Q53" s="4" t="s">
        <v>53</v>
      </c>
    </row>
    <row r="54" spans="1:17" x14ac:dyDescent="0.25">
      <c r="A54" s="8"/>
      <c r="B54" s="10" t="s">
        <v>124</v>
      </c>
      <c r="C54" s="10" t="s">
        <v>216</v>
      </c>
      <c r="D54" s="11" t="s">
        <v>241</v>
      </c>
      <c r="P54" s="5">
        <v>49</v>
      </c>
      <c r="Q54" s="4" t="s">
        <v>54</v>
      </c>
    </row>
    <row r="55" spans="1:17" x14ac:dyDescent="0.25">
      <c r="A55" s="8"/>
      <c r="B55" s="10" t="s">
        <v>95</v>
      </c>
      <c r="C55" s="10" t="s">
        <v>187</v>
      </c>
      <c r="D55" s="11" t="s">
        <v>241</v>
      </c>
      <c r="P55" s="5">
        <v>50</v>
      </c>
      <c r="Q55" s="4" t="s">
        <v>55</v>
      </c>
    </row>
    <row r="56" spans="1:17" x14ac:dyDescent="0.25">
      <c r="A56" s="8"/>
      <c r="B56" s="10" t="s">
        <v>114</v>
      </c>
      <c r="C56" s="10" t="s">
        <v>206</v>
      </c>
      <c r="D56" s="11" t="s">
        <v>240</v>
      </c>
      <c r="P56" s="5">
        <v>51</v>
      </c>
      <c r="Q56" s="4" t="s">
        <v>251</v>
      </c>
    </row>
    <row r="57" spans="1:17" x14ac:dyDescent="0.25">
      <c r="A57" s="8"/>
      <c r="B57" s="10" t="s">
        <v>109</v>
      </c>
      <c r="C57" s="10" t="s">
        <v>201</v>
      </c>
      <c r="D57" s="11" t="s">
        <v>241</v>
      </c>
    </row>
    <row r="58" spans="1:17" x14ac:dyDescent="0.25">
      <c r="A58" s="8"/>
      <c r="B58" s="10" t="s">
        <v>67</v>
      </c>
      <c r="C58" s="10" t="s">
        <v>159</v>
      </c>
      <c r="D58" s="11" t="s">
        <v>240</v>
      </c>
    </row>
    <row r="59" spans="1:17" x14ac:dyDescent="0.25">
      <c r="A59" s="8"/>
      <c r="B59" s="10" t="s">
        <v>107</v>
      </c>
      <c r="C59" s="10" t="s">
        <v>199</v>
      </c>
      <c r="D59" s="11" t="s">
        <v>241</v>
      </c>
    </row>
    <row r="60" spans="1:17" x14ac:dyDescent="0.25">
      <c r="A60" s="8"/>
      <c r="B60" s="10" t="s">
        <v>68</v>
      </c>
      <c r="C60" s="10" t="s">
        <v>160</v>
      </c>
      <c r="D60" s="11" t="s">
        <v>240</v>
      </c>
    </row>
    <row r="61" spans="1:17" x14ac:dyDescent="0.25">
      <c r="A61" s="8"/>
      <c r="B61" s="10" t="s">
        <v>74</v>
      </c>
      <c r="C61" s="10" t="s">
        <v>166</v>
      </c>
      <c r="D61" s="11" t="s">
        <v>240</v>
      </c>
    </row>
    <row r="62" spans="1:17" x14ac:dyDescent="0.25">
      <c r="A62" s="8"/>
      <c r="B62" s="10" t="s">
        <v>92</v>
      </c>
      <c r="C62" s="10" t="s">
        <v>184</v>
      </c>
      <c r="D62" s="11" t="s">
        <v>241</v>
      </c>
    </row>
    <row r="63" spans="1:17" x14ac:dyDescent="0.25">
      <c r="A63" s="8"/>
      <c r="B63" s="10" t="s">
        <v>115</v>
      </c>
      <c r="C63" s="10" t="s">
        <v>207</v>
      </c>
      <c r="D63" s="11" t="s">
        <v>241</v>
      </c>
    </row>
    <row r="64" spans="1:17" x14ac:dyDescent="0.25">
      <c r="A64" s="8"/>
      <c r="B64" s="10" t="s">
        <v>134</v>
      </c>
      <c r="C64" s="10" t="s">
        <v>226</v>
      </c>
      <c r="D64" s="11" t="s">
        <v>241</v>
      </c>
    </row>
    <row r="65" spans="1:4" x14ac:dyDescent="0.25">
      <c r="A65" s="8"/>
      <c r="B65" s="10" t="s">
        <v>78</v>
      </c>
      <c r="C65" s="10" t="s">
        <v>170</v>
      </c>
      <c r="D65" s="11" t="s">
        <v>241</v>
      </c>
    </row>
    <row r="66" spans="1:4" x14ac:dyDescent="0.25">
      <c r="A66" s="8"/>
      <c r="B66" s="10" t="s">
        <v>117</v>
      </c>
      <c r="C66" s="10" t="s">
        <v>209</v>
      </c>
      <c r="D66" s="11" t="s">
        <v>241</v>
      </c>
    </row>
    <row r="67" spans="1:4" x14ac:dyDescent="0.25">
      <c r="A67" s="8"/>
      <c r="B67" s="10" t="s">
        <v>86</v>
      </c>
      <c r="C67" s="10" t="s">
        <v>178</v>
      </c>
      <c r="D67" s="11" t="s">
        <v>241</v>
      </c>
    </row>
    <row r="68" spans="1:4" x14ac:dyDescent="0.25">
      <c r="A68" s="8"/>
      <c r="B68" s="10" t="s">
        <v>121</v>
      </c>
      <c r="C68" s="10" t="s">
        <v>213</v>
      </c>
      <c r="D68" s="11" t="s">
        <v>241</v>
      </c>
    </row>
    <row r="69" spans="1:4" x14ac:dyDescent="0.25">
      <c r="A69" s="8"/>
      <c r="B69" s="10" t="s">
        <v>103</v>
      </c>
      <c r="C69" s="10" t="s">
        <v>195</v>
      </c>
      <c r="D69" s="11" t="s">
        <v>241</v>
      </c>
    </row>
    <row r="70" spans="1:4" x14ac:dyDescent="0.25">
      <c r="A70" s="8"/>
      <c r="B70" s="10" t="s">
        <v>71</v>
      </c>
      <c r="C70" s="10" t="s">
        <v>163</v>
      </c>
      <c r="D70" s="11" t="s">
        <v>240</v>
      </c>
    </row>
    <row r="71" spans="1:4" x14ac:dyDescent="0.25">
      <c r="A71" s="8"/>
      <c r="B71" s="10" t="s">
        <v>105</v>
      </c>
      <c r="C71" s="10" t="s">
        <v>197</v>
      </c>
      <c r="D71" s="11" t="s">
        <v>240</v>
      </c>
    </row>
    <row r="72" spans="1:4" x14ac:dyDescent="0.25">
      <c r="A72" s="8"/>
      <c r="B72" s="10" t="s">
        <v>81</v>
      </c>
      <c r="C72" s="10" t="s">
        <v>173</v>
      </c>
      <c r="D72" s="11" t="s">
        <v>241</v>
      </c>
    </row>
    <row r="73" spans="1:4" x14ac:dyDescent="0.25">
      <c r="A73" s="8"/>
      <c r="B73" s="10" t="s">
        <v>112</v>
      </c>
      <c r="C73" s="10" t="s">
        <v>204</v>
      </c>
      <c r="D73" s="11" t="s">
        <v>241</v>
      </c>
    </row>
    <row r="74" spans="1:4" x14ac:dyDescent="0.25">
      <c r="A74" s="8"/>
      <c r="B74" s="10" t="s">
        <v>129</v>
      </c>
      <c r="C74" s="10" t="s">
        <v>221</v>
      </c>
      <c r="D74" s="11" t="s">
        <v>241</v>
      </c>
    </row>
    <row r="75" spans="1:4" x14ac:dyDescent="0.25">
      <c r="A75" s="8"/>
      <c r="B75" s="10" t="s">
        <v>130</v>
      </c>
      <c r="C75" s="10" t="s">
        <v>222</v>
      </c>
      <c r="D75" s="11" t="s">
        <v>241</v>
      </c>
    </row>
    <row r="76" spans="1:4" x14ac:dyDescent="0.25">
      <c r="A76" s="8"/>
      <c r="B76" s="10" t="s">
        <v>139</v>
      </c>
      <c r="C76" s="10" t="s">
        <v>231</v>
      </c>
      <c r="D76" s="11" t="s">
        <v>241</v>
      </c>
    </row>
    <row r="77" spans="1:4" x14ac:dyDescent="0.25">
      <c r="A77" s="8"/>
      <c r="B77" s="10" t="s">
        <v>76</v>
      </c>
      <c r="C77" s="10" t="s">
        <v>168</v>
      </c>
      <c r="D77" s="11" t="s">
        <v>240</v>
      </c>
    </row>
    <row r="78" spans="1:4" x14ac:dyDescent="0.25">
      <c r="A78" s="8"/>
      <c r="B78" s="10" t="s">
        <v>84</v>
      </c>
      <c r="C78" s="10" t="s">
        <v>176</v>
      </c>
      <c r="D78" s="11" t="s">
        <v>241</v>
      </c>
    </row>
    <row r="79" spans="1:4" x14ac:dyDescent="0.25">
      <c r="A79" s="8"/>
      <c r="B79" s="10" t="s">
        <v>140</v>
      </c>
      <c r="C79" s="10" t="s">
        <v>232</v>
      </c>
      <c r="D79" s="11" t="s">
        <v>241</v>
      </c>
    </row>
    <row r="80" spans="1:4" x14ac:dyDescent="0.25">
      <c r="A80" s="8"/>
      <c r="B80" s="10" t="s">
        <v>106</v>
      </c>
      <c r="C80" s="10" t="s">
        <v>198</v>
      </c>
      <c r="D80" s="11" t="s">
        <v>241</v>
      </c>
    </row>
    <row r="81" spans="1:6" x14ac:dyDescent="0.25">
      <c r="A81" s="8"/>
      <c r="B81" s="10" t="s">
        <v>82</v>
      </c>
      <c r="C81" s="10" t="s">
        <v>174</v>
      </c>
      <c r="D81" s="11" t="s">
        <v>241</v>
      </c>
    </row>
    <row r="82" spans="1:6" x14ac:dyDescent="0.25">
      <c r="A82" s="8"/>
      <c r="B82" s="10" t="s">
        <v>87</v>
      </c>
      <c r="C82" s="10" t="s">
        <v>179</v>
      </c>
      <c r="D82" s="11" t="s">
        <v>241</v>
      </c>
    </row>
    <row r="83" spans="1:6" x14ac:dyDescent="0.25">
      <c r="A83" s="8"/>
      <c r="B83" s="10" t="s">
        <v>143</v>
      </c>
      <c r="C83" s="10" t="s">
        <v>235</v>
      </c>
      <c r="D83" s="11" t="s">
        <v>241</v>
      </c>
    </row>
    <row r="84" spans="1:6" x14ac:dyDescent="0.25">
      <c r="A84" s="8"/>
      <c r="B84" s="10" t="s">
        <v>101</v>
      </c>
      <c r="C84" s="10" t="s">
        <v>193</v>
      </c>
      <c r="D84" s="11" t="s">
        <v>241</v>
      </c>
    </row>
    <row r="85" spans="1:6" x14ac:dyDescent="0.25">
      <c r="A85" s="8"/>
      <c r="B85" s="10" t="s">
        <v>65</v>
      </c>
      <c r="C85" s="10" t="s">
        <v>157</v>
      </c>
      <c r="D85" s="11" t="s">
        <v>240</v>
      </c>
    </row>
    <row r="86" spans="1:6" x14ac:dyDescent="0.25">
      <c r="A86" s="8"/>
      <c r="B86" s="10" t="s">
        <v>127</v>
      </c>
      <c r="C86" s="10" t="s">
        <v>219</v>
      </c>
      <c r="D86" s="11" t="s">
        <v>241</v>
      </c>
    </row>
    <row r="87" spans="1:6" x14ac:dyDescent="0.25">
      <c r="A87" s="8"/>
      <c r="B87" s="10" t="s">
        <v>73</v>
      </c>
      <c r="C87" s="10" t="s">
        <v>165</v>
      </c>
      <c r="D87" s="11" t="s">
        <v>240</v>
      </c>
    </row>
    <row r="88" spans="1:6" x14ac:dyDescent="0.25">
      <c r="A88" s="8"/>
      <c r="B88" s="10" t="s">
        <v>137</v>
      </c>
      <c r="C88" s="10" t="s">
        <v>229</v>
      </c>
      <c r="D88" s="11" t="s">
        <v>241</v>
      </c>
      <c r="E88" s="8"/>
      <c r="F88" s="8"/>
    </row>
    <row r="89" spans="1:6" x14ac:dyDescent="0.25">
      <c r="A89" s="8"/>
      <c r="B89" s="10" t="s">
        <v>142</v>
      </c>
      <c r="C89" s="10" t="s">
        <v>234</v>
      </c>
      <c r="D89" s="11" t="s">
        <v>241</v>
      </c>
      <c r="E89" s="8"/>
      <c r="F89" s="8"/>
    </row>
    <row r="90" spans="1:6" x14ac:dyDescent="0.25">
      <c r="A90" s="8"/>
      <c r="B90" s="10" t="s">
        <v>145</v>
      </c>
      <c r="C90" s="10" t="s">
        <v>237</v>
      </c>
      <c r="D90" s="11" t="s">
        <v>240</v>
      </c>
      <c r="E90" s="8"/>
      <c r="F90" s="8"/>
    </row>
    <row r="91" spans="1:6" x14ac:dyDescent="0.25">
      <c r="A91" s="8"/>
      <c r="B91" s="10" t="s">
        <v>144</v>
      </c>
      <c r="C91" s="10" t="s">
        <v>236</v>
      </c>
      <c r="D91" s="11" t="s">
        <v>240</v>
      </c>
      <c r="E91" s="8"/>
      <c r="F91" s="8"/>
    </row>
    <row r="92" spans="1:6" x14ac:dyDescent="0.25">
      <c r="A92" s="8"/>
      <c r="B92" s="10" t="s">
        <v>93</v>
      </c>
      <c r="C92" s="10" t="s">
        <v>185</v>
      </c>
      <c r="D92" s="11" t="s">
        <v>241</v>
      </c>
      <c r="E92" s="8"/>
      <c r="F92" s="8"/>
    </row>
    <row r="93" spans="1:6" x14ac:dyDescent="0.25">
      <c r="A93" s="8"/>
      <c r="B93" s="10" t="s">
        <v>102</v>
      </c>
      <c r="C93" s="10" t="s">
        <v>194</v>
      </c>
      <c r="D93" s="11" t="s">
        <v>241</v>
      </c>
      <c r="E93" s="8"/>
      <c r="F93" s="8"/>
    </row>
    <row r="94" spans="1:6" x14ac:dyDescent="0.25">
      <c r="A94" s="8"/>
      <c r="B94" s="10" t="s">
        <v>70</v>
      </c>
      <c r="C94" s="10" t="s">
        <v>162</v>
      </c>
      <c r="D94" s="11" t="s">
        <v>240</v>
      </c>
      <c r="E94" s="8"/>
      <c r="F94" s="8"/>
    </row>
    <row r="95" spans="1:6" x14ac:dyDescent="0.25">
      <c r="A95" s="8"/>
      <c r="B95" s="10" t="s">
        <v>88</v>
      </c>
      <c r="C95" s="10" t="s">
        <v>180</v>
      </c>
      <c r="D95" s="11" t="s">
        <v>241</v>
      </c>
      <c r="E95" s="8"/>
      <c r="F95" s="8"/>
    </row>
    <row r="96" spans="1:6" x14ac:dyDescent="0.25">
      <c r="A96" s="8"/>
      <c r="B96" s="55" t="s">
        <v>286</v>
      </c>
      <c r="C96" s="12" t="s">
        <v>252</v>
      </c>
      <c r="D96" s="11" t="s">
        <v>240</v>
      </c>
      <c r="E96" s="8"/>
      <c r="F96" s="8"/>
    </row>
    <row r="97" spans="1:6" x14ac:dyDescent="0.25">
      <c r="A97" s="8"/>
      <c r="B97" s="8"/>
      <c r="C97" s="8"/>
      <c r="D97" s="8"/>
      <c r="E97" s="8"/>
      <c r="F97" s="8"/>
    </row>
    <row r="98" spans="1:6" x14ac:dyDescent="0.25">
      <c r="A98" s="8"/>
      <c r="B98" s="8"/>
      <c r="C98" s="8"/>
      <c r="D98" s="8"/>
      <c r="E98" s="8"/>
      <c r="F98" s="8"/>
    </row>
    <row r="99" spans="1:6" x14ac:dyDescent="0.25">
      <c r="A99" s="8"/>
      <c r="B99" s="8"/>
      <c r="C99" s="8"/>
      <c r="D99" s="8"/>
      <c r="E99" s="8"/>
      <c r="F99" s="8"/>
    </row>
    <row r="100" spans="1:6" x14ac:dyDescent="0.25">
      <c r="A100" s="8"/>
      <c r="B100" s="8"/>
      <c r="C100" s="8"/>
      <c r="D100" s="8"/>
      <c r="E100" s="8"/>
      <c r="F100" s="8"/>
    </row>
    <row r="101" spans="1:6" x14ac:dyDescent="0.25">
      <c r="A101" s="8"/>
      <c r="B101" s="8"/>
      <c r="C101" s="8"/>
      <c r="D101" s="8"/>
      <c r="E101" s="8"/>
      <c r="F101" s="8"/>
    </row>
    <row r="102" spans="1:6" x14ac:dyDescent="0.25">
      <c r="A102" s="8"/>
      <c r="B102" s="8"/>
      <c r="C102" s="8"/>
      <c r="D102" s="8"/>
      <c r="E102" s="8"/>
      <c r="F102" s="8"/>
    </row>
    <row r="103" spans="1:6" x14ac:dyDescent="0.25">
      <c r="A103" s="8"/>
      <c r="B103" s="8"/>
      <c r="C103" s="8"/>
      <c r="D103" s="8"/>
      <c r="E103" s="8"/>
      <c r="F103" s="8"/>
    </row>
    <row r="104" spans="1:6" x14ac:dyDescent="0.25">
      <c r="A104" s="8"/>
      <c r="B104" s="8"/>
      <c r="C104" s="8"/>
      <c r="D104" s="8"/>
      <c r="E104" s="8"/>
      <c r="F104" s="8"/>
    </row>
    <row r="105" spans="1:6" x14ac:dyDescent="0.25">
      <c r="A105" s="8"/>
      <c r="B105" s="8"/>
      <c r="C105" s="8"/>
      <c r="D105" s="8"/>
      <c r="E105" s="8"/>
      <c r="F105" s="8"/>
    </row>
    <row r="106" spans="1:6" x14ac:dyDescent="0.25">
      <c r="A106" s="8"/>
      <c r="B106" s="8"/>
      <c r="C106" s="8"/>
      <c r="D106" s="8"/>
      <c r="E106" s="8"/>
      <c r="F106" s="8"/>
    </row>
    <row r="107" spans="1:6" x14ac:dyDescent="0.25">
      <c r="A107" s="8"/>
      <c r="B107" s="8"/>
      <c r="C107" s="8"/>
      <c r="D107" s="8"/>
      <c r="E107" s="8"/>
      <c r="F107" s="8"/>
    </row>
    <row r="108" spans="1:6" x14ac:dyDescent="0.25">
      <c r="A108" s="8"/>
      <c r="B108" s="8"/>
      <c r="C108" s="8"/>
      <c r="D108" s="8"/>
      <c r="E108" s="8"/>
      <c r="F108" s="8"/>
    </row>
    <row r="109" spans="1:6" x14ac:dyDescent="0.25">
      <c r="A109" s="8"/>
      <c r="B109" s="8"/>
      <c r="C109" s="8"/>
      <c r="D109" s="8"/>
      <c r="E109" s="8"/>
      <c r="F109" s="8"/>
    </row>
    <row r="110" spans="1:6" x14ac:dyDescent="0.25">
      <c r="A110" s="8"/>
      <c r="B110" s="8"/>
      <c r="C110" s="8"/>
      <c r="D110" s="8"/>
      <c r="E110" s="8"/>
      <c r="F110" s="8"/>
    </row>
    <row r="111" spans="1:6" x14ac:dyDescent="0.25">
      <c r="A111" s="8"/>
      <c r="B111" s="8"/>
      <c r="C111" s="8"/>
      <c r="D111" s="8"/>
      <c r="E111" s="8"/>
      <c r="F111" s="8"/>
    </row>
    <row r="112" spans="1:6" x14ac:dyDescent="0.25">
      <c r="A112" s="8"/>
      <c r="B112" s="8"/>
      <c r="C112" s="8"/>
      <c r="D112" s="8"/>
      <c r="E112" s="8"/>
      <c r="F112" s="8"/>
    </row>
    <row r="113" spans="1:6" x14ac:dyDescent="0.25">
      <c r="A113" s="8"/>
      <c r="B113" s="8"/>
      <c r="C113" s="8"/>
      <c r="D113" s="8"/>
      <c r="E113" s="8"/>
      <c r="F113" s="8"/>
    </row>
    <row r="114" spans="1:6" x14ac:dyDescent="0.25">
      <c r="A114" s="8"/>
      <c r="B114" s="8"/>
      <c r="C114" s="8"/>
      <c r="D114" s="8"/>
      <c r="E114" s="8"/>
      <c r="F114" s="8"/>
    </row>
    <row r="115" spans="1:6" x14ac:dyDescent="0.25">
      <c r="A115" s="8"/>
      <c r="B115" s="8"/>
      <c r="C115" s="8"/>
      <c r="D115" s="8"/>
      <c r="E115" s="8"/>
      <c r="F115" s="8"/>
    </row>
    <row r="116" spans="1:6" x14ac:dyDescent="0.25">
      <c r="A116" s="8"/>
      <c r="B116" s="8"/>
      <c r="C116" s="8"/>
      <c r="D116" s="8"/>
      <c r="E116" s="8"/>
      <c r="F116" s="8"/>
    </row>
    <row r="117" spans="1:6" x14ac:dyDescent="0.25">
      <c r="A117" s="8"/>
      <c r="B117" s="8"/>
      <c r="C117" s="8"/>
      <c r="D117" s="8"/>
      <c r="E117" s="8"/>
      <c r="F117" s="8"/>
    </row>
    <row r="118" spans="1:6" x14ac:dyDescent="0.25">
      <c r="A118" s="8"/>
      <c r="B118" s="8"/>
      <c r="C118" s="8"/>
      <c r="D118" s="8"/>
      <c r="E118" s="8"/>
      <c r="F118" s="8"/>
    </row>
    <row r="119" spans="1:6" x14ac:dyDescent="0.25">
      <c r="A119" s="8"/>
      <c r="B119" s="8"/>
      <c r="C119" s="8"/>
      <c r="D119" s="8"/>
      <c r="E119" s="8"/>
      <c r="F119" s="8"/>
    </row>
    <row r="120" spans="1:6" x14ac:dyDescent="0.25">
      <c r="A120" s="8"/>
      <c r="B120" s="8"/>
      <c r="C120" s="8"/>
      <c r="D120" s="8"/>
      <c r="E120" s="8"/>
      <c r="F120" s="8"/>
    </row>
    <row r="121" spans="1:6" x14ac:dyDescent="0.25">
      <c r="A121" s="8"/>
      <c r="B121" s="8"/>
      <c r="C121" s="8"/>
      <c r="D121" s="8"/>
      <c r="E121" s="8"/>
      <c r="F121" s="8"/>
    </row>
    <row r="122" spans="1:6" x14ac:dyDescent="0.25">
      <c r="A122" s="8"/>
      <c r="B122" s="8"/>
      <c r="C122" s="8"/>
      <c r="D122" s="8"/>
      <c r="E122" s="8"/>
      <c r="F122" s="8"/>
    </row>
    <row r="123" spans="1:6" x14ac:dyDescent="0.25">
      <c r="A123" s="8"/>
      <c r="B123" s="8"/>
      <c r="C123" s="8"/>
      <c r="D123" s="8"/>
      <c r="E123" s="8"/>
      <c r="F123" s="8"/>
    </row>
    <row r="124" spans="1:6" x14ac:dyDescent="0.25">
      <c r="A124" s="8"/>
      <c r="B124" s="8"/>
      <c r="C124" s="8"/>
      <c r="D124" s="8"/>
      <c r="E124" s="8"/>
      <c r="F124" s="8"/>
    </row>
    <row r="125" spans="1:6" x14ac:dyDescent="0.25">
      <c r="A125" s="8"/>
      <c r="B125" s="8"/>
      <c r="C125" s="8"/>
      <c r="D125" s="8"/>
      <c r="E125" s="8"/>
      <c r="F125" s="8"/>
    </row>
    <row r="126" spans="1:6" x14ac:dyDescent="0.25">
      <c r="A126" s="8"/>
      <c r="B126" s="8"/>
      <c r="C126" s="8"/>
      <c r="D126" s="8"/>
      <c r="E126" s="8"/>
      <c r="F126" s="8"/>
    </row>
    <row r="127" spans="1:6" x14ac:dyDescent="0.25">
      <c r="A127" s="8"/>
      <c r="B127" s="8"/>
      <c r="C127" s="8"/>
      <c r="D127" s="8"/>
      <c r="E127" s="8"/>
      <c r="F127" s="8"/>
    </row>
    <row r="128" spans="1:6" x14ac:dyDescent="0.25">
      <c r="A128" s="8"/>
      <c r="B128" s="8"/>
      <c r="C128" s="8"/>
      <c r="D128" s="8"/>
      <c r="E128" s="8"/>
      <c r="F128" s="8"/>
    </row>
    <row r="129" spans="1:6" x14ac:dyDescent="0.25">
      <c r="A129" s="8"/>
      <c r="B129" s="8"/>
      <c r="C129" s="8"/>
      <c r="D129" s="8"/>
      <c r="E129" s="8"/>
      <c r="F129" s="8"/>
    </row>
    <row r="130" spans="1:6" x14ac:dyDescent="0.25">
      <c r="A130" s="8"/>
      <c r="B130" s="8"/>
      <c r="C130" s="8"/>
      <c r="D130" s="8"/>
      <c r="E130" s="8"/>
      <c r="F130" s="8"/>
    </row>
    <row r="131" spans="1:6" x14ac:dyDescent="0.25">
      <c r="A131" s="8"/>
      <c r="B131" s="8"/>
      <c r="C131" s="8"/>
      <c r="D131" s="8"/>
      <c r="E131" s="8"/>
      <c r="F131" s="8"/>
    </row>
    <row r="132" spans="1:6" x14ac:dyDescent="0.25">
      <c r="A132" s="8"/>
      <c r="B132" s="8"/>
      <c r="C132" s="8"/>
      <c r="D132" s="8"/>
      <c r="E132" s="8"/>
      <c r="F132" s="8"/>
    </row>
    <row r="133" spans="1:6" x14ac:dyDescent="0.25">
      <c r="A133" s="8"/>
      <c r="B133" s="8"/>
      <c r="C133" s="8"/>
      <c r="D133" s="8"/>
      <c r="E133" s="8"/>
      <c r="F133" s="8"/>
    </row>
    <row r="134" spans="1:6" x14ac:dyDescent="0.25">
      <c r="A134" s="8"/>
      <c r="B134" s="8"/>
      <c r="C134" s="8"/>
      <c r="D134" s="8"/>
      <c r="E134" s="8"/>
      <c r="F134" s="8"/>
    </row>
    <row r="135" spans="1:6" x14ac:dyDescent="0.25">
      <c r="A135" s="8"/>
      <c r="B135" s="8"/>
      <c r="C135" s="8"/>
      <c r="D135" s="8"/>
      <c r="E135" s="8"/>
      <c r="F135" s="8"/>
    </row>
    <row r="136" spans="1:6" x14ac:dyDescent="0.25">
      <c r="A136" s="8"/>
      <c r="B136" s="8"/>
      <c r="C136" s="8"/>
      <c r="D136" s="8"/>
      <c r="E136" s="8"/>
      <c r="F136" s="8"/>
    </row>
    <row r="137" spans="1:6" x14ac:dyDescent="0.25">
      <c r="A137" s="8"/>
      <c r="B137" s="8"/>
      <c r="C137" s="8"/>
      <c r="D137" s="8"/>
      <c r="E137" s="8"/>
      <c r="F137" s="8"/>
    </row>
    <row r="138" spans="1:6" x14ac:dyDescent="0.25">
      <c r="A138" s="8"/>
      <c r="B138" s="8"/>
      <c r="C138" s="8"/>
      <c r="D138" s="8"/>
      <c r="E138" s="8"/>
      <c r="F138" s="8"/>
    </row>
    <row r="139" spans="1:6" x14ac:dyDescent="0.25">
      <c r="A139" s="8"/>
      <c r="B139" s="8"/>
      <c r="C139" s="8"/>
      <c r="D139" s="8"/>
      <c r="E139" s="8"/>
      <c r="F139" s="8"/>
    </row>
    <row r="140" spans="1:6" x14ac:dyDescent="0.25">
      <c r="A140" s="8"/>
      <c r="B140" s="8"/>
      <c r="C140" s="8"/>
      <c r="D140" s="8"/>
      <c r="E140" s="8"/>
      <c r="F140" s="8"/>
    </row>
    <row r="141" spans="1:6" x14ac:dyDescent="0.25">
      <c r="A141" s="8"/>
      <c r="B141" s="8"/>
      <c r="C141" s="8"/>
      <c r="D141" s="8"/>
      <c r="E141" s="8"/>
      <c r="F141" s="8"/>
    </row>
    <row r="142" spans="1:6" x14ac:dyDescent="0.25">
      <c r="A142" s="8"/>
      <c r="B142" s="8"/>
      <c r="C142" s="8"/>
      <c r="D142" s="8"/>
      <c r="E142" s="8"/>
      <c r="F142" s="8"/>
    </row>
    <row r="143" spans="1:6" x14ac:dyDescent="0.25">
      <c r="A143" s="8"/>
      <c r="B143" s="8"/>
      <c r="C143" s="8"/>
      <c r="D143" s="8"/>
      <c r="E143" s="8"/>
      <c r="F143" s="8"/>
    </row>
    <row r="144" spans="1:6" x14ac:dyDescent="0.25">
      <c r="A144" s="8"/>
      <c r="B144" s="8"/>
      <c r="C144" s="8"/>
      <c r="D144" s="8"/>
      <c r="E144" s="8"/>
      <c r="F144" s="8"/>
    </row>
    <row r="145" spans="1:6" x14ac:dyDescent="0.25">
      <c r="A145" s="8"/>
      <c r="B145" s="8"/>
      <c r="C145" s="8"/>
      <c r="D145" s="8"/>
      <c r="E145" s="8"/>
      <c r="F145" s="8"/>
    </row>
    <row r="146" spans="1:6" x14ac:dyDescent="0.25">
      <c r="A146" s="8"/>
      <c r="B146" s="8"/>
      <c r="C146" s="8"/>
      <c r="D146" s="8"/>
      <c r="E146" s="8"/>
      <c r="F146" s="8"/>
    </row>
    <row r="147" spans="1:6" x14ac:dyDescent="0.25">
      <c r="A147" s="8"/>
      <c r="B147" s="8"/>
      <c r="C147" s="8"/>
      <c r="D147" s="8"/>
      <c r="E147" s="8"/>
      <c r="F147" s="8"/>
    </row>
    <row r="148" spans="1:6" x14ac:dyDescent="0.25">
      <c r="A148" s="8"/>
      <c r="B148" s="8"/>
      <c r="C148" s="8"/>
      <c r="D148" s="8"/>
      <c r="E148" s="8"/>
      <c r="F148" s="8"/>
    </row>
    <row r="149" spans="1:6" x14ac:dyDescent="0.25">
      <c r="A149" s="8"/>
      <c r="B149" s="8"/>
      <c r="C149" s="8"/>
      <c r="D149" s="8"/>
      <c r="E149" s="8"/>
      <c r="F149" s="8"/>
    </row>
    <row r="150" spans="1:6" x14ac:dyDescent="0.25">
      <c r="A150" s="8"/>
      <c r="B150" s="8"/>
      <c r="C150" s="8"/>
      <c r="D150" s="8"/>
      <c r="E150" s="8"/>
      <c r="F150" s="8"/>
    </row>
    <row r="151" spans="1:6" x14ac:dyDescent="0.25">
      <c r="A151" s="8"/>
      <c r="B151" s="8"/>
      <c r="C151" s="8"/>
      <c r="D151" s="8"/>
      <c r="E151" s="8"/>
      <c r="F151" s="8"/>
    </row>
    <row r="152" spans="1:6" x14ac:dyDescent="0.25">
      <c r="A152" s="8"/>
      <c r="B152" s="8"/>
      <c r="C152" s="8"/>
      <c r="D152" s="8"/>
      <c r="E152" s="8"/>
      <c r="F152" s="8"/>
    </row>
    <row r="153" spans="1:6" x14ac:dyDescent="0.25">
      <c r="A153" s="8"/>
      <c r="B153" s="8"/>
      <c r="C153" s="8"/>
      <c r="D153" s="8"/>
      <c r="E153" s="8"/>
      <c r="F153" s="8"/>
    </row>
    <row r="154" spans="1:6" x14ac:dyDescent="0.25">
      <c r="A154" s="8"/>
      <c r="B154" s="8"/>
      <c r="C154" s="8"/>
      <c r="D154" s="8"/>
      <c r="E154" s="8"/>
      <c r="F154" s="8"/>
    </row>
    <row r="155" spans="1:6" x14ac:dyDescent="0.25">
      <c r="A155" s="8"/>
      <c r="B155" s="8"/>
      <c r="C155" s="8"/>
      <c r="D155" s="8"/>
      <c r="E155" s="8"/>
      <c r="F155" s="8"/>
    </row>
    <row r="156" spans="1:6" x14ac:dyDescent="0.25">
      <c r="A156" s="8"/>
      <c r="B156" s="8"/>
      <c r="C156" s="8"/>
      <c r="D156" s="8"/>
      <c r="E156" s="8"/>
      <c r="F156" s="8"/>
    </row>
    <row r="157" spans="1:6" x14ac:dyDescent="0.25">
      <c r="A157" s="8"/>
      <c r="B157" s="8"/>
      <c r="C157" s="8"/>
      <c r="D157" s="8"/>
      <c r="E157" s="8"/>
      <c r="F157" s="8"/>
    </row>
    <row r="158" spans="1:6" x14ac:dyDescent="0.25">
      <c r="A158" s="8"/>
      <c r="B158" s="8"/>
      <c r="C158" s="8"/>
      <c r="D158" s="8"/>
      <c r="E158" s="8"/>
      <c r="F158" s="8"/>
    </row>
    <row r="159" spans="1:6" x14ac:dyDescent="0.25">
      <c r="A159" s="8"/>
      <c r="B159" s="8"/>
      <c r="C159" s="8"/>
      <c r="D159" s="8"/>
      <c r="E159" s="8"/>
      <c r="F159" s="8"/>
    </row>
    <row r="160" spans="1:6" x14ac:dyDescent="0.25">
      <c r="A160" s="8"/>
      <c r="B160" s="8"/>
      <c r="C160" s="8"/>
      <c r="D160" s="8"/>
      <c r="E160" s="8"/>
      <c r="F160" s="8"/>
    </row>
    <row r="161" spans="1:6" x14ac:dyDescent="0.25">
      <c r="A161" s="8"/>
      <c r="B161" s="8"/>
      <c r="C161" s="8"/>
      <c r="D161" s="8"/>
      <c r="E161" s="8"/>
      <c r="F161" s="8"/>
    </row>
    <row r="162" spans="1:6" x14ac:dyDescent="0.25">
      <c r="A162" s="8"/>
      <c r="B162" s="8"/>
      <c r="C162" s="8"/>
      <c r="D162" s="8"/>
      <c r="E162" s="8"/>
      <c r="F162" s="8"/>
    </row>
    <row r="163" spans="1:6" x14ac:dyDescent="0.25">
      <c r="A163" s="8"/>
      <c r="B163" s="8"/>
      <c r="C163" s="8"/>
      <c r="D163" s="8"/>
      <c r="E163" s="8"/>
      <c r="F163" s="8"/>
    </row>
    <row r="164" spans="1:6" x14ac:dyDescent="0.25">
      <c r="A164" s="8"/>
      <c r="B164" s="8"/>
      <c r="C164" s="8"/>
      <c r="D164" s="8"/>
      <c r="E164" s="8"/>
      <c r="F164" s="8"/>
    </row>
    <row r="165" spans="1:6" x14ac:dyDescent="0.25">
      <c r="A165" s="8"/>
      <c r="B165" s="8"/>
      <c r="C165" s="8"/>
      <c r="D165" s="8"/>
      <c r="E165" s="8"/>
      <c r="F165" s="8"/>
    </row>
    <row r="166" spans="1:6" x14ac:dyDescent="0.25">
      <c r="A166" s="8"/>
      <c r="B166" s="8"/>
      <c r="C166" s="8"/>
      <c r="D166" s="8"/>
      <c r="E166" s="8"/>
      <c r="F166" s="8"/>
    </row>
    <row r="167" spans="1:6" x14ac:dyDescent="0.25">
      <c r="A167" s="8"/>
      <c r="B167" s="8"/>
      <c r="C167" s="8"/>
      <c r="D167" s="8"/>
      <c r="E167" s="8"/>
      <c r="F167" s="8"/>
    </row>
    <row r="168" spans="1:6" x14ac:dyDescent="0.25">
      <c r="A168" s="8"/>
      <c r="B168" s="8"/>
      <c r="C168" s="8"/>
      <c r="D168" s="8"/>
      <c r="E168" s="8"/>
      <c r="F168" s="8"/>
    </row>
    <row r="169" spans="1:6" x14ac:dyDescent="0.25">
      <c r="A169" s="8"/>
      <c r="B169" s="8"/>
      <c r="C169" s="8"/>
      <c r="D169" s="8"/>
      <c r="E169" s="8"/>
      <c r="F169" s="8"/>
    </row>
    <row r="170" spans="1:6" x14ac:dyDescent="0.25">
      <c r="A170" s="8"/>
      <c r="B170" s="8"/>
      <c r="C170" s="8"/>
      <c r="D170" s="8"/>
      <c r="E170" s="8"/>
      <c r="F170" s="8"/>
    </row>
    <row r="171" spans="1:6" x14ac:dyDescent="0.25">
      <c r="A171" s="8"/>
      <c r="B171" s="8"/>
      <c r="C171" s="8"/>
      <c r="D171" s="8"/>
      <c r="E171" s="8"/>
      <c r="F171" s="8"/>
    </row>
    <row r="172" spans="1:6" x14ac:dyDescent="0.25">
      <c r="A172" s="8"/>
      <c r="B172" s="8"/>
      <c r="C172" s="8"/>
      <c r="D172" s="8"/>
      <c r="E172" s="8"/>
      <c r="F172" s="8"/>
    </row>
    <row r="173" spans="1:6" x14ac:dyDescent="0.25">
      <c r="A173" s="8"/>
      <c r="B173" s="8"/>
      <c r="C173" s="8"/>
      <c r="D173" s="8"/>
      <c r="E173" s="8"/>
      <c r="F173" s="8"/>
    </row>
    <row r="174" spans="1:6" x14ac:dyDescent="0.25">
      <c r="A174" s="8"/>
      <c r="B174" s="8"/>
      <c r="C174" s="8"/>
      <c r="D174" s="8"/>
      <c r="E174" s="8"/>
      <c r="F174" s="8"/>
    </row>
    <row r="175" spans="1:6" x14ac:dyDescent="0.25">
      <c r="A175" s="8"/>
      <c r="B175" s="8"/>
      <c r="C175" s="8"/>
      <c r="D175" s="8"/>
      <c r="E175" s="8"/>
      <c r="F175" s="8"/>
    </row>
    <row r="176" spans="1:6" x14ac:dyDescent="0.25">
      <c r="A176" s="8"/>
      <c r="B176" s="8"/>
      <c r="C176" s="8"/>
      <c r="D176" s="8"/>
      <c r="E176" s="8"/>
      <c r="F176" s="8"/>
    </row>
    <row r="177" spans="1:6" x14ac:dyDescent="0.25">
      <c r="A177" s="8"/>
      <c r="B177" s="8"/>
      <c r="C177" s="8"/>
      <c r="D177" s="8"/>
      <c r="E177" s="8"/>
      <c r="F177" s="8"/>
    </row>
    <row r="178" spans="1:6" x14ac:dyDescent="0.25">
      <c r="A178" s="8"/>
      <c r="B178" s="8"/>
      <c r="C178" s="8"/>
      <c r="D178" s="8"/>
      <c r="E178" s="8"/>
      <c r="F178" s="8"/>
    </row>
    <row r="179" spans="1:6" x14ac:dyDescent="0.25">
      <c r="A179" s="8"/>
      <c r="B179" s="8"/>
      <c r="C179" s="8"/>
      <c r="D179" s="8"/>
      <c r="E179" s="8"/>
      <c r="F179" s="8"/>
    </row>
    <row r="180" spans="1:6" x14ac:dyDescent="0.25">
      <c r="A180" s="8"/>
      <c r="B180" s="8"/>
      <c r="C180" s="8"/>
      <c r="D180" s="8"/>
      <c r="E180" s="8"/>
      <c r="F180" s="8"/>
    </row>
    <row r="181" spans="1:6" x14ac:dyDescent="0.25">
      <c r="A181" s="8"/>
      <c r="B181" s="8"/>
      <c r="C181" s="8"/>
      <c r="D181" s="8"/>
      <c r="E181" s="8"/>
      <c r="F181" s="8"/>
    </row>
    <row r="182" spans="1:6" x14ac:dyDescent="0.25">
      <c r="A182" s="8"/>
      <c r="B182" s="8"/>
      <c r="C182" s="8"/>
      <c r="D182" s="8"/>
      <c r="E182" s="8"/>
      <c r="F182" s="8"/>
    </row>
    <row r="183" spans="1:6" x14ac:dyDescent="0.25">
      <c r="A183" s="8"/>
      <c r="B183" s="8"/>
      <c r="C183" s="8"/>
      <c r="D183" s="8"/>
      <c r="E183" s="8"/>
      <c r="F183" s="8"/>
    </row>
    <row r="184" spans="1:6" x14ac:dyDescent="0.25">
      <c r="A184" s="8"/>
      <c r="B184" s="8"/>
      <c r="C184" s="8"/>
      <c r="D184" s="8"/>
      <c r="E184" s="8"/>
      <c r="F184" s="8"/>
    </row>
    <row r="185" spans="1:6" x14ac:dyDescent="0.25">
      <c r="A185" s="8"/>
      <c r="B185" s="8"/>
      <c r="C185" s="8"/>
      <c r="D185" s="8"/>
      <c r="E185" s="8"/>
      <c r="F185" s="8"/>
    </row>
    <row r="186" spans="1:6" x14ac:dyDescent="0.25">
      <c r="A186" s="8"/>
      <c r="B186" s="8"/>
      <c r="C186" s="8"/>
      <c r="D186" s="8"/>
      <c r="E186" s="8"/>
      <c r="F186" s="8"/>
    </row>
    <row r="187" spans="1:6" x14ac:dyDescent="0.25">
      <c r="A187" s="8"/>
      <c r="B187" s="8"/>
      <c r="C187" s="8"/>
      <c r="D187" s="8"/>
      <c r="E187" s="8"/>
      <c r="F187" s="8"/>
    </row>
    <row r="188" spans="1:6" x14ac:dyDescent="0.25">
      <c r="A188" s="8"/>
      <c r="B188" s="8"/>
      <c r="C188" s="8"/>
      <c r="D188" s="8"/>
      <c r="E188" s="8"/>
      <c r="F188" s="8"/>
    </row>
    <row r="189" spans="1:6" x14ac:dyDescent="0.25">
      <c r="A189" s="8"/>
      <c r="B189" s="8"/>
      <c r="C189" s="8"/>
      <c r="D189" s="8"/>
      <c r="E189" s="8"/>
      <c r="F189" s="8"/>
    </row>
    <row r="190" spans="1:6" x14ac:dyDescent="0.25">
      <c r="A190" s="8"/>
      <c r="B190" s="8"/>
      <c r="C190" s="8"/>
      <c r="D190" s="8"/>
      <c r="E190" s="8"/>
      <c r="F190" s="8"/>
    </row>
    <row r="191" spans="1:6" x14ac:dyDescent="0.25">
      <c r="A191" s="8"/>
      <c r="B191" s="8"/>
      <c r="C191" s="8"/>
      <c r="D191" s="8"/>
      <c r="E191" s="8"/>
      <c r="F191" s="8"/>
    </row>
    <row r="192" spans="1:6" x14ac:dyDescent="0.25">
      <c r="A192" s="8"/>
      <c r="B192" s="8"/>
      <c r="C192" s="8"/>
      <c r="D192" s="8"/>
      <c r="E192" s="8"/>
      <c r="F192" s="8"/>
    </row>
    <row r="193" spans="1:6" x14ac:dyDescent="0.25">
      <c r="A193" s="8"/>
      <c r="B193" s="8"/>
      <c r="C193" s="8"/>
      <c r="D193" s="8"/>
      <c r="E193" s="8"/>
      <c r="F193" s="8"/>
    </row>
    <row r="194" spans="1:6" x14ac:dyDescent="0.25">
      <c r="A194" s="8"/>
      <c r="B194" s="8"/>
      <c r="C194" s="8"/>
      <c r="D194" s="8"/>
      <c r="E194" s="8"/>
      <c r="F194" s="8"/>
    </row>
    <row r="195" spans="1:6" x14ac:dyDescent="0.25">
      <c r="A195" s="8"/>
      <c r="B195" s="8"/>
      <c r="C195" s="8"/>
      <c r="D195" s="8"/>
      <c r="E195" s="8"/>
      <c r="F195" s="8"/>
    </row>
    <row r="196" spans="1:6" x14ac:dyDescent="0.25">
      <c r="A196" s="8"/>
      <c r="B196" s="8"/>
      <c r="C196" s="8"/>
      <c r="D196" s="8"/>
      <c r="E196" s="8"/>
      <c r="F196" s="8"/>
    </row>
    <row r="197" spans="1:6" x14ac:dyDescent="0.25">
      <c r="A197" s="8"/>
      <c r="B197" s="8"/>
      <c r="C197" s="8"/>
      <c r="D197" s="8"/>
      <c r="E197" s="8"/>
      <c r="F197" s="8"/>
    </row>
    <row r="198" spans="1:6" x14ac:dyDescent="0.25">
      <c r="A198" s="8"/>
      <c r="B198" s="8"/>
      <c r="C198" s="8"/>
      <c r="D198" s="8"/>
      <c r="E198" s="8"/>
      <c r="F198" s="8"/>
    </row>
    <row r="199" spans="1:6" x14ac:dyDescent="0.25">
      <c r="A199" s="8"/>
      <c r="B199" s="8"/>
      <c r="C199" s="8"/>
      <c r="D199" s="8"/>
      <c r="E199" s="8"/>
      <c r="F199" s="8"/>
    </row>
    <row r="200" spans="1:6" x14ac:dyDescent="0.25">
      <c r="A200" s="8"/>
      <c r="B200" s="8"/>
      <c r="C200" s="8"/>
      <c r="D200" s="8"/>
      <c r="E200" s="8"/>
      <c r="F200" s="8"/>
    </row>
    <row r="201" spans="1:6" x14ac:dyDescent="0.25">
      <c r="A201" s="8"/>
      <c r="B201" s="8"/>
      <c r="C201" s="8"/>
      <c r="D201" s="8"/>
      <c r="E201" s="8"/>
      <c r="F201" s="8"/>
    </row>
    <row r="202" spans="1:6" x14ac:dyDescent="0.25">
      <c r="A202" s="8"/>
      <c r="B202" s="8"/>
      <c r="C202" s="8"/>
      <c r="D202" s="8"/>
      <c r="E202" s="8"/>
      <c r="F202" s="8"/>
    </row>
    <row r="203" spans="1:6" x14ac:dyDescent="0.25">
      <c r="A203" s="8"/>
      <c r="B203" s="8"/>
      <c r="C203" s="8"/>
      <c r="D203" s="8"/>
      <c r="E203" s="8"/>
      <c r="F203" s="8"/>
    </row>
    <row r="204" spans="1:6" x14ac:dyDescent="0.25">
      <c r="A204" s="8"/>
      <c r="B204" s="8"/>
      <c r="C204" s="8"/>
      <c r="D204" s="8"/>
      <c r="E204" s="8"/>
      <c r="F204" s="8"/>
    </row>
    <row r="205" spans="1:6" x14ac:dyDescent="0.25">
      <c r="A205" s="8"/>
      <c r="B205" s="8"/>
      <c r="C205" s="8"/>
      <c r="D205" s="8"/>
      <c r="E205" s="8"/>
      <c r="F205" s="8"/>
    </row>
    <row r="206" spans="1:6" x14ac:dyDescent="0.25">
      <c r="A206" s="8"/>
      <c r="B206" s="8"/>
      <c r="C206" s="8"/>
      <c r="D206" s="8"/>
      <c r="E206" s="8"/>
      <c r="F206" s="8"/>
    </row>
    <row r="207" spans="1:6" x14ac:dyDescent="0.25">
      <c r="A207" s="8"/>
      <c r="B207" s="8"/>
      <c r="C207" s="8"/>
      <c r="D207" s="8"/>
      <c r="E207" s="8"/>
      <c r="F207" s="8"/>
    </row>
    <row r="208" spans="1:6" x14ac:dyDescent="0.25">
      <c r="A208" s="8"/>
      <c r="B208" s="8"/>
      <c r="C208" s="8"/>
      <c r="D208" s="8"/>
      <c r="E208" s="8"/>
      <c r="F208" s="8"/>
    </row>
    <row r="209" spans="1:6" x14ac:dyDescent="0.25">
      <c r="A209" s="8"/>
      <c r="B209" s="8"/>
      <c r="C209" s="8"/>
      <c r="D209" s="8"/>
      <c r="E209" s="8"/>
      <c r="F209" s="8"/>
    </row>
    <row r="210" spans="1:6" x14ac:dyDescent="0.25">
      <c r="A210" s="8"/>
      <c r="B210" s="8"/>
      <c r="C210" s="8"/>
      <c r="D210" s="8"/>
      <c r="E210" s="8"/>
      <c r="F210" s="8"/>
    </row>
    <row r="211" spans="1:6" x14ac:dyDescent="0.25">
      <c r="A211" s="8"/>
      <c r="B211" s="8"/>
      <c r="C211" s="8"/>
      <c r="D211" s="8"/>
      <c r="E211" s="8"/>
      <c r="F211" s="8"/>
    </row>
    <row r="212" spans="1:6" x14ac:dyDescent="0.25">
      <c r="A212" s="8"/>
      <c r="B212" s="8"/>
      <c r="C212" s="8"/>
      <c r="D212" s="8"/>
      <c r="E212" s="8"/>
      <c r="F212" s="8"/>
    </row>
    <row r="213" spans="1:6" x14ac:dyDescent="0.25">
      <c r="A213" s="8"/>
      <c r="B213" s="8"/>
      <c r="C213" s="8"/>
      <c r="D213" s="8"/>
      <c r="E213" s="8"/>
      <c r="F213" s="8"/>
    </row>
    <row r="214" spans="1:6" x14ac:dyDescent="0.25">
      <c r="A214" s="8"/>
      <c r="B214" s="8"/>
      <c r="C214" s="8"/>
      <c r="D214" s="8"/>
      <c r="E214" s="8"/>
      <c r="F214" s="8"/>
    </row>
    <row r="215" spans="1:6" x14ac:dyDescent="0.25">
      <c r="A215" s="8"/>
      <c r="B215" s="8"/>
      <c r="C215" s="8"/>
      <c r="D215" s="8"/>
      <c r="E215" s="8"/>
      <c r="F215" s="8"/>
    </row>
    <row r="216" spans="1:6" x14ac:dyDescent="0.25">
      <c r="A216" s="8"/>
      <c r="B216" s="8"/>
      <c r="C216" s="8"/>
      <c r="D216" s="8"/>
      <c r="E216" s="8"/>
      <c r="F216" s="8"/>
    </row>
    <row r="217" spans="1:6" x14ac:dyDescent="0.25">
      <c r="A217" s="8"/>
      <c r="B217" s="8"/>
      <c r="C217" s="8"/>
      <c r="D217" s="8"/>
      <c r="E217" s="8"/>
      <c r="F217" s="8"/>
    </row>
    <row r="218" spans="1:6" x14ac:dyDescent="0.25">
      <c r="A218" s="8"/>
      <c r="B218" s="8"/>
      <c r="C218" s="8"/>
      <c r="D218" s="8"/>
      <c r="E218" s="8"/>
      <c r="F218" s="8"/>
    </row>
    <row r="219" spans="1:6" x14ac:dyDescent="0.25">
      <c r="A219" s="8"/>
      <c r="B219" s="8"/>
      <c r="C219" s="8"/>
      <c r="D219" s="8"/>
      <c r="E219" s="8"/>
      <c r="F219" s="8"/>
    </row>
    <row r="220" spans="1:6" x14ac:dyDescent="0.25">
      <c r="A220" s="8"/>
      <c r="B220" s="8"/>
      <c r="C220" s="8"/>
      <c r="D220" s="8"/>
      <c r="E220" s="8"/>
      <c r="F220" s="8"/>
    </row>
    <row r="221" spans="1:6" x14ac:dyDescent="0.25">
      <c r="A221" s="8"/>
      <c r="B221" s="8"/>
      <c r="C221" s="8"/>
      <c r="D221" s="8"/>
      <c r="E221" s="8"/>
      <c r="F221" s="8"/>
    </row>
    <row r="222" spans="1:6" x14ac:dyDescent="0.25">
      <c r="A222" s="8"/>
      <c r="B222" s="8"/>
      <c r="C222" s="8"/>
      <c r="D222" s="8"/>
      <c r="E222" s="8"/>
      <c r="F222" s="8"/>
    </row>
    <row r="223" spans="1:6" x14ac:dyDescent="0.25">
      <c r="A223" s="8"/>
      <c r="B223" s="8"/>
      <c r="C223" s="8"/>
      <c r="D223" s="8"/>
      <c r="E223" s="8"/>
      <c r="F223" s="8"/>
    </row>
    <row r="224" spans="1:6" x14ac:dyDescent="0.25">
      <c r="A224" s="8"/>
      <c r="B224" s="8"/>
      <c r="C224" s="8"/>
      <c r="D224" s="8"/>
      <c r="E224" s="8"/>
      <c r="F224" s="8"/>
    </row>
    <row r="225" spans="1:6" x14ac:dyDescent="0.25">
      <c r="A225" s="8"/>
      <c r="B225" s="8"/>
      <c r="C225" s="8"/>
      <c r="D225" s="8"/>
      <c r="E225" s="8"/>
      <c r="F225" s="8"/>
    </row>
    <row r="226" spans="1:6" x14ac:dyDescent="0.25">
      <c r="A226" s="8"/>
      <c r="B226" s="8"/>
      <c r="C226" s="8"/>
      <c r="D226" s="8"/>
      <c r="E226" s="8"/>
      <c r="F226" s="8"/>
    </row>
    <row r="227" spans="1:6" x14ac:dyDescent="0.25">
      <c r="A227" s="8"/>
      <c r="B227" s="8"/>
      <c r="C227" s="8"/>
      <c r="D227" s="8"/>
      <c r="E227" s="8"/>
      <c r="F227" s="8"/>
    </row>
    <row r="228" spans="1:6" x14ac:dyDescent="0.25">
      <c r="A228" s="8"/>
      <c r="B228" s="8"/>
      <c r="C228" s="8"/>
      <c r="D228" s="8"/>
      <c r="E228" s="8"/>
      <c r="F228" s="8"/>
    </row>
    <row r="229" spans="1:6" x14ac:dyDescent="0.25">
      <c r="A229" s="8"/>
      <c r="B229" s="8"/>
      <c r="C229" s="8"/>
      <c r="D229" s="8"/>
      <c r="E229" s="8"/>
      <c r="F229" s="8"/>
    </row>
    <row r="230" spans="1:6" x14ac:dyDescent="0.25">
      <c r="A230" s="8"/>
      <c r="B230" s="8"/>
      <c r="C230" s="8"/>
      <c r="D230" s="8"/>
      <c r="E230" s="8"/>
      <c r="F230" s="8"/>
    </row>
    <row r="231" spans="1:6" x14ac:dyDescent="0.25">
      <c r="A231" s="8"/>
      <c r="B231" s="8"/>
      <c r="C231" s="8"/>
      <c r="D231" s="8"/>
      <c r="E231" s="8"/>
      <c r="F231" s="8"/>
    </row>
    <row r="232" spans="1:6" x14ac:dyDescent="0.25">
      <c r="A232" s="8"/>
      <c r="B232" s="8"/>
      <c r="C232" s="8"/>
      <c r="D232" s="8"/>
      <c r="E232" s="8"/>
      <c r="F232" s="8"/>
    </row>
    <row r="233" spans="1:6" x14ac:dyDescent="0.25">
      <c r="A233" s="8"/>
      <c r="B233" s="8"/>
      <c r="C233" s="8"/>
      <c r="D233" s="8"/>
      <c r="E233" s="8"/>
      <c r="F233" s="8"/>
    </row>
    <row r="234" spans="1:6" x14ac:dyDescent="0.25">
      <c r="A234" s="8"/>
      <c r="B234" s="8"/>
      <c r="C234" s="8"/>
      <c r="D234" s="8"/>
      <c r="E234" s="8"/>
      <c r="F234" s="8"/>
    </row>
    <row r="235" spans="1:6" x14ac:dyDescent="0.25">
      <c r="A235" s="8"/>
      <c r="B235" s="8"/>
      <c r="C235" s="8"/>
      <c r="D235" s="8"/>
      <c r="E235" s="8"/>
      <c r="F235" s="8"/>
    </row>
    <row r="236" spans="1:6" x14ac:dyDescent="0.25">
      <c r="A236" s="8"/>
      <c r="B236" s="8"/>
      <c r="C236" s="8"/>
      <c r="D236" s="8"/>
      <c r="E236" s="8"/>
      <c r="F236" s="8"/>
    </row>
    <row r="237" spans="1:6" x14ac:dyDescent="0.25">
      <c r="A237" s="8"/>
      <c r="B237" s="8"/>
      <c r="C237" s="8"/>
      <c r="D237" s="8"/>
      <c r="E237" s="8"/>
      <c r="F237" s="8"/>
    </row>
    <row r="238" spans="1:6" x14ac:dyDescent="0.25">
      <c r="A238" s="8"/>
      <c r="B238" s="8"/>
      <c r="C238" s="8"/>
      <c r="D238" s="8"/>
      <c r="E238" s="8"/>
      <c r="F238" s="8"/>
    </row>
    <row r="239" spans="1:6" x14ac:dyDescent="0.25">
      <c r="A239" s="8"/>
      <c r="B239" s="8"/>
      <c r="C239" s="8"/>
      <c r="D239" s="8"/>
      <c r="E239" s="8"/>
      <c r="F239" s="8"/>
    </row>
    <row r="240" spans="1:6" x14ac:dyDescent="0.25">
      <c r="A240" s="8"/>
      <c r="B240" s="8"/>
      <c r="C240" s="8"/>
      <c r="D240" s="8"/>
      <c r="E240" s="8"/>
      <c r="F240" s="8"/>
    </row>
    <row r="241" spans="1:6" x14ac:dyDescent="0.25">
      <c r="A241" s="8"/>
      <c r="B241" s="8"/>
      <c r="C241" s="8"/>
      <c r="D241" s="8"/>
      <c r="E241" s="8"/>
      <c r="F241" s="8"/>
    </row>
    <row r="242" spans="1:6" x14ac:dyDescent="0.25">
      <c r="A242" s="8"/>
      <c r="B242" s="8"/>
      <c r="C242" s="8"/>
      <c r="D242" s="8"/>
      <c r="E242" s="8"/>
      <c r="F242" s="8"/>
    </row>
    <row r="243" spans="1:6" x14ac:dyDescent="0.25">
      <c r="A243" s="8"/>
      <c r="B243" s="8"/>
      <c r="C243" s="8"/>
      <c r="D243" s="8"/>
      <c r="E243" s="8"/>
      <c r="F243" s="8"/>
    </row>
    <row r="244" spans="1:6" x14ac:dyDescent="0.25">
      <c r="A244" s="8"/>
      <c r="B244" s="8"/>
      <c r="C244" s="8"/>
      <c r="D244" s="8"/>
      <c r="E244" s="8"/>
      <c r="F244" s="8"/>
    </row>
    <row r="245" spans="1:6" x14ac:dyDescent="0.25">
      <c r="A245" s="8"/>
      <c r="B245" s="8"/>
      <c r="C245" s="8"/>
      <c r="D245" s="8"/>
      <c r="E245" s="8"/>
      <c r="F245" s="8"/>
    </row>
    <row r="246" spans="1:6" x14ac:dyDescent="0.25">
      <c r="A246" s="8"/>
      <c r="B246" s="8"/>
      <c r="C246" s="8"/>
      <c r="D246" s="8"/>
      <c r="E246" s="8"/>
      <c r="F246" s="8"/>
    </row>
    <row r="247" spans="1:6" x14ac:dyDescent="0.25">
      <c r="A247" s="8"/>
      <c r="B247" s="8"/>
      <c r="C247" s="8"/>
      <c r="D247" s="8"/>
      <c r="E247" s="8"/>
      <c r="F247" s="8"/>
    </row>
    <row r="248" spans="1:6" x14ac:dyDescent="0.25">
      <c r="A248" s="8"/>
      <c r="B248" s="8"/>
      <c r="C248" s="8"/>
      <c r="D248" s="8"/>
      <c r="E248" s="8"/>
      <c r="F248" s="8"/>
    </row>
    <row r="249" spans="1:6" x14ac:dyDescent="0.25">
      <c r="A249" s="8"/>
      <c r="B249" s="8"/>
      <c r="C249" s="8"/>
      <c r="D249" s="8"/>
      <c r="E249" s="8"/>
      <c r="F249" s="8"/>
    </row>
    <row r="250" spans="1:6" x14ac:dyDescent="0.25">
      <c r="A250" s="8"/>
      <c r="B250" s="8"/>
      <c r="C250" s="8"/>
      <c r="D250" s="8"/>
      <c r="E250" s="8"/>
      <c r="F250" s="8"/>
    </row>
    <row r="251" spans="1:6" x14ac:dyDescent="0.25">
      <c r="A251" s="8"/>
      <c r="B251" s="8"/>
      <c r="C251" s="8"/>
      <c r="D251" s="8"/>
      <c r="E251" s="8"/>
      <c r="F251" s="8"/>
    </row>
    <row r="252" spans="1:6" x14ac:dyDescent="0.25">
      <c r="A252" s="8"/>
      <c r="B252" s="8"/>
      <c r="C252" s="8"/>
      <c r="D252" s="8"/>
      <c r="E252" s="8"/>
      <c r="F252" s="8"/>
    </row>
    <row r="253" spans="1:6" x14ac:dyDescent="0.25">
      <c r="A253" s="8"/>
      <c r="B253" s="8"/>
      <c r="C253" s="8"/>
      <c r="D253" s="8"/>
      <c r="E253" s="8"/>
      <c r="F253" s="8"/>
    </row>
    <row r="254" spans="1:6" x14ac:dyDescent="0.25">
      <c r="A254" s="8"/>
      <c r="B254" s="8"/>
      <c r="C254" s="8"/>
      <c r="D254" s="8"/>
      <c r="E254" s="8"/>
      <c r="F254" s="8"/>
    </row>
    <row r="255" spans="1:6" x14ac:dyDescent="0.25">
      <c r="A255" s="8"/>
      <c r="B255" s="8"/>
      <c r="C255" s="8"/>
      <c r="D255" s="8"/>
      <c r="E255" s="8"/>
      <c r="F255" s="8"/>
    </row>
    <row r="256" spans="1:6" x14ac:dyDescent="0.25">
      <c r="A256" s="8"/>
      <c r="B256" s="8"/>
      <c r="C256" s="8"/>
      <c r="D256" s="8"/>
      <c r="E256" s="8"/>
      <c r="F256" s="8"/>
    </row>
    <row r="257" spans="1:6" x14ac:dyDescent="0.25">
      <c r="A257" s="8"/>
      <c r="B257" s="8"/>
      <c r="C257" s="8"/>
      <c r="D257" s="8"/>
      <c r="E257" s="8"/>
      <c r="F257" s="8"/>
    </row>
    <row r="258" spans="1:6" x14ac:dyDescent="0.25">
      <c r="A258" s="8"/>
      <c r="B258" s="8"/>
      <c r="C258" s="8"/>
      <c r="D258" s="8"/>
      <c r="E258" s="8"/>
      <c r="F258" s="8"/>
    </row>
    <row r="259" spans="1:6" x14ac:dyDescent="0.25">
      <c r="A259" s="8"/>
      <c r="B259" s="8"/>
      <c r="C259" s="8"/>
      <c r="D259" s="8"/>
      <c r="E259" s="8"/>
      <c r="F259" s="8"/>
    </row>
    <row r="260" spans="1:6" x14ac:dyDescent="0.25">
      <c r="A260" s="8"/>
      <c r="B260" s="8"/>
      <c r="C260" s="8"/>
      <c r="D260" s="8"/>
      <c r="E260" s="8"/>
      <c r="F260" s="8"/>
    </row>
    <row r="261" spans="1:6" x14ac:dyDescent="0.25">
      <c r="A261" s="8"/>
      <c r="B261" s="8"/>
      <c r="C261" s="8"/>
      <c r="D261" s="8"/>
      <c r="E261" s="8"/>
      <c r="F261" s="8"/>
    </row>
    <row r="262" spans="1:6" x14ac:dyDescent="0.25">
      <c r="A262" s="8"/>
      <c r="B262" s="8"/>
      <c r="C262" s="8"/>
      <c r="D262" s="8"/>
      <c r="E262" s="8"/>
      <c r="F262" s="8"/>
    </row>
    <row r="263" spans="1:6" x14ac:dyDescent="0.25">
      <c r="A263" s="8"/>
      <c r="B263" s="8"/>
      <c r="C263" s="8"/>
      <c r="D263" s="8"/>
      <c r="E263" s="8"/>
      <c r="F263" s="8"/>
    </row>
    <row r="264" spans="1:6" x14ac:dyDescent="0.25">
      <c r="A264" s="8"/>
      <c r="B264" s="8"/>
      <c r="C264" s="8"/>
      <c r="D264" s="8"/>
      <c r="E264" s="8"/>
      <c r="F264" s="8"/>
    </row>
    <row r="265" spans="1:6" x14ac:dyDescent="0.25">
      <c r="A265" s="8"/>
      <c r="B265" s="8"/>
      <c r="C265" s="8"/>
      <c r="D265" s="8"/>
      <c r="E265" s="8"/>
      <c r="F265" s="8"/>
    </row>
    <row r="266" spans="1:6" x14ac:dyDescent="0.25">
      <c r="A266" s="8"/>
      <c r="B266" s="8"/>
      <c r="C266" s="8"/>
      <c r="D266" s="8"/>
      <c r="E266" s="8"/>
      <c r="F266" s="8"/>
    </row>
    <row r="267" spans="1:6" x14ac:dyDescent="0.25">
      <c r="A267" s="8"/>
      <c r="B267" s="8"/>
      <c r="C267" s="8"/>
      <c r="D267" s="8"/>
      <c r="E267" s="8"/>
      <c r="F267" s="8"/>
    </row>
    <row r="268" spans="1:6" x14ac:dyDescent="0.25">
      <c r="A268" s="8"/>
      <c r="B268" s="8"/>
      <c r="C268" s="8"/>
      <c r="D268" s="8"/>
      <c r="E268" s="8"/>
      <c r="F268" s="8"/>
    </row>
    <row r="269" spans="1:6" x14ac:dyDescent="0.25">
      <c r="A269" s="8"/>
      <c r="B269" s="8"/>
      <c r="C269" s="8"/>
      <c r="D269" s="8"/>
      <c r="E269" s="8"/>
      <c r="F269" s="8"/>
    </row>
    <row r="270" spans="1:6" x14ac:dyDescent="0.25">
      <c r="A270" s="8"/>
      <c r="B270" s="8"/>
      <c r="C270" s="8"/>
      <c r="D270" s="8"/>
      <c r="E270" s="8"/>
      <c r="F270" s="8"/>
    </row>
    <row r="271" spans="1:6" x14ac:dyDescent="0.25">
      <c r="A271" s="8"/>
      <c r="B271" s="8"/>
      <c r="C271" s="8"/>
      <c r="D271" s="8"/>
      <c r="E271" s="8"/>
      <c r="F271" s="8"/>
    </row>
    <row r="272" spans="1:6" x14ac:dyDescent="0.25">
      <c r="A272" s="8"/>
      <c r="B272" s="8"/>
      <c r="C272" s="8"/>
      <c r="D272" s="8"/>
      <c r="E272" s="8"/>
      <c r="F272" s="8"/>
    </row>
    <row r="273" spans="1:6" x14ac:dyDescent="0.25">
      <c r="A273" s="8"/>
      <c r="B273" s="8"/>
      <c r="C273" s="8"/>
      <c r="D273" s="8"/>
      <c r="E273" s="8"/>
      <c r="F273" s="8"/>
    </row>
    <row r="274" spans="1:6" x14ac:dyDescent="0.25">
      <c r="A274" s="8"/>
      <c r="B274" s="8"/>
      <c r="C274" s="8"/>
      <c r="D274" s="8"/>
      <c r="E274" s="8"/>
      <c r="F274" s="8"/>
    </row>
    <row r="275" spans="1:6" x14ac:dyDescent="0.25">
      <c r="A275" s="8"/>
      <c r="B275" s="8"/>
      <c r="C275" s="8"/>
      <c r="D275" s="8"/>
      <c r="E275" s="8"/>
      <c r="F275" s="8"/>
    </row>
    <row r="276" spans="1:6" x14ac:dyDescent="0.25">
      <c r="A276" s="8"/>
      <c r="B276" s="8"/>
      <c r="C276" s="8"/>
      <c r="D276" s="8"/>
      <c r="E276" s="8"/>
      <c r="F276" s="8"/>
    </row>
    <row r="277" spans="1:6" x14ac:dyDescent="0.25">
      <c r="A277" s="8"/>
      <c r="B277" s="8"/>
      <c r="C277" s="8"/>
      <c r="D277" s="8"/>
      <c r="E277" s="8"/>
      <c r="F277" s="8"/>
    </row>
    <row r="278" spans="1:6" x14ac:dyDescent="0.25">
      <c r="A278" s="8"/>
      <c r="B278" s="8"/>
      <c r="C278" s="8"/>
      <c r="D278" s="8"/>
      <c r="E278" s="8"/>
      <c r="F278" s="8"/>
    </row>
    <row r="279" spans="1:6" x14ac:dyDescent="0.25">
      <c r="A279" s="8"/>
      <c r="B279" s="8"/>
      <c r="C279" s="8"/>
      <c r="D279" s="8"/>
      <c r="E279" s="8"/>
      <c r="F279" s="8"/>
    </row>
    <row r="280" spans="1:6" x14ac:dyDescent="0.25">
      <c r="A280" s="8"/>
      <c r="B280" s="8"/>
      <c r="C280" s="8"/>
      <c r="D280" s="8"/>
      <c r="E280" s="8"/>
      <c r="F280" s="8"/>
    </row>
    <row r="281" spans="1:6" x14ac:dyDescent="0.25">
      <c r="A281" s="8"/>
      <c r="B281" s="8"/>
      <c r="C281" s="8"/>
      <c r="D281" s="8"/>
      <c r="E281" s="8"/>
      <c r="F281" s="8"/>
    </row>
    <row r="282" spans="1:6" x14ac:dyDescent="0.25">
      <c r="A282" s="8"/>
      <c r="B282" s="8"/>
      <c r="C282" s="8"/>
      <c r="D282" s="8"/>
      <c r="E282" s="8"/>
      <c r="F282" s="8"/>
    </row>
    <row r="283" spans="1:6" x14ac:dyDescent="0.25">
      <c r="A283" s="8"/>
      <c r="B283" s="8"/>
      <c r="C283" s="8"/>
      <c r="D283" s="8"/>
      <c r="E283" s="8"/>
      <c r="F283" s="8"/>
    </row>
    <row r="284" spans="1:6" x14ac:dyDescent="0.25">
      <c r="A284" s="8"/>
      <c r="B284" s="8"/>
      <c r="C284" s="8"/>
      <c r="D284" s="8"/>
      <c r="E284" s="8"/>
      <c r="F284" s="8"/>
    </row>
    <row r="285" spans="1:6" x14ac:dyDescent="0.25">
      <c r="A285" s="8"/>
      <c r="B285" s="8"/>
      <c r="C285" s="8"/>
      <c r="D285" s="8"/>
      <c r="E285" s="8"/>
      <c r="F285" s="8"/>
    </row>
    <row r="286" spans="1:6" x14ac:dyDescent="0.25">
      <c r="A286" s="8"/>
      <c r="B286" s="8"/>
      <c r="C286" s="8"/>
      <c r="D286" s="8"/>
      <c r="E286" s="8"/>
      <c r="F286" s="8"/>
    </row>
    <row r="287" spans="1:6" x14ac:dyDescent="0.25">
      <c r="A287" s="8"/>
      <c r="B287" s="8"/>
      <c r="C287" s="8"/>
      <c r="D287" s="8"/>
      <c r="E287" s="8"/>
      <c r="F287" s="8"/>
    </row>
    <row r="288" spans="1:6" x14ac:dyDescent="0.25">
      <c r="A288" s="8"/>
      <c r="B288" s="8"/>
      <c r="C288" s="8"/>
      <c r="D288" s="8"/>
      <c r="E288" s="8"/>
      <c r="F288" s="8"/>
    </row>
    <row r="289" spans="1:6" x14ac:dyDescent="0.25">
      <c r="A289" s="8"/>
      <c r="B289" s="8"/>
      <c r="C289" s="8"/>
      <c r="D289" s="8"/>
      <c r="E289" s="8"/>
      <c r="F289" s="8"/>
    </row>
    <row r="290" spans="1:6" x14ac:dyDescent="0.25">
      <c r="A290" s="8"/>
      <c r="B290" s="8"/>
      <c r="C290" s="8"/>
      <c r="D290" s="8"/>
      <c r="E290" s="8"/>
      <c r="F290" s="8"/>
    </row>
    <row r="291" spans="1:6" x14ac:dyDescent="0.25">
      <c r="A291" s="8"/>
      <c r="B291" s="8"/>
      <c r="C291" s="8"/>
      <c r="D291" s="8"/>
      <c r="E291" s="8"/>
      <c r="F291" s="8"/>
    </row>
    <row r="292" spans="1:6" x14ac:dyDescent="0.25">
      <c r="A292" s="8"/>
      <c r="B292" s="8"/>
      <c r="C292" s="8"/>
      <c r="D292" s="8"/>
      <c r="E292" s="8"/>
      <c r="F292" s="8"/>
    </row>
    <row r="293" spans="1:6" x14ac:dyDescent="0.25">
      <c r="A293" s="8"/>
      <c r="B293" s="8"/>
      <c r="C293" s="8"/>
      <c r="D293" s="8"/>
      <c r="E293" s="8"/>
      <c r="F293" s="8"/>
    </row>
    <row r="294" spans="1:6" x14ac:dyDescent="0.25">
      <c r="A294" s="8"/>
      <c r="B294" s="8"/>
      <c r="C294" s="8"/>
      <c r="D294" s="8"/>
      <c r="E294" s="8"/>
      <c r="F294" s="8"/>
    </row>
    <row r="295" spans="1:6" x14ac:dyDescent="0.25">
      <c r="A295" s="8"/>
      <c r="B295" s="8"/>
      <c r="C295" s="8"/>
      <c r="D295" s="8"/>
      <c r="E295" s="8"/>
      <c r="F295" s="8"/>
    </row>
    <row r="296" spans="1:6" x14ac:dyDescent="0.25">
      <c r="A296" s="8"/>
      <c r="B296" s="8"/>
      <c r="C296" s="8"/>
      <c r="D296" s="8"/>
      <c r="E296" s="8"/>
      <c r="F296" s="8"/>
    </row>
    <row r="297" spans="1:6" x14ac:dyDescent="0.25">
      <c r="A297" s="8"/>
      <c r="B297" s="8"/>
      <c r="C297" s="8"/>
      <c r="D297" s="8"/>
      <c r="E297" s="8"/>
      <c r="F297" s="8"/>
    </row>
    <row r="298" spans="1:6" x14ac:dyDescent="0.25">
      <c r="A298" s="8"/>
      <c r="B298" s="8"/>
      <c r="C298" s="8"/>
      <c r="D298" s="8"/>
      <c r="E298" s="8"/>
      <c r="F298" s="8"/>
    </row>
    <row r="299" spans="1:6" x14ac:dyDescent="0.25">
      <c r="A299" s="8"/>
      <c r="B299" s="8"/>
      <c r="C299" s="8"/>
      <c r="D299" s="8"/>
      <c r="E299" s="8"/>
      <c r="F299" s="8"/>
    </row>
    <row r="300" spans="1:6" x14ac:dyDescent="0.25">
      <c r="A300" s="8"/>
      <c r="B300" s="8"/>
      <c r="C300" s="8"/>
      <c r="D300" s="8"/>
      <c r="E300" s="8"/>
      <c r="F300" s="8"/>
    </row>
    <row r="301" spans="1:6" x14ac:dyDescent="0.25">
      <c r="A301" s="8"/>
      <c r="B301" s="8"/>
      <c r="C301" s="8"/>
      <c r="D301" s="8"/>
      <c r="E301" s="8"/>
      <c r="F301" s="8"/>
    </row>
    <row r="302" spans="1:6" x14ac:dyDescent="0.25">
      <c r="A302" s="8"/>
      <c r="B302" s="8"/>
      <c r="C302" s="8"/>
      <c r="D302" s="8"/>
      <c r="E302" s="8"/>
      <c r="F302" s="8"/>
    </row>
    <row r="303" spans="1:6" x14ac:dyDescent="0.25">
      <c r="A303" s="8"/>
      <c r="B303" s="8"/>
      <c r="C303" s="8"/>
      <c r="D303" s="8"/>
      <c r="E303" s="8"/>
      <c r="F303" s="8"/>
    </row>
    <row r="304" spans="1:6" x14ac:dyDescent="0.25">
      <c r="A304" s="8"/>
      <c r="B304" s="8"/>
      <c r="C304" s="8"/>
      <c r="D304" s="8"/>
      <c r="E304" s="8"/>
      <c r="F304" s="8"/>
    </row>
    <row r="305" spans="1:6" x14ac:dyDescent="0.25">
      <c r="A305" s="8"/>
      <c r="B305" s="8"/>
      <c r="C305" s="8"/>
      <c r="D305" s="8"/>
      <c r="E305" s="8"/>
      <c r="F305" s="8"/>
    </row>
    <row r="306" spans="1:6" x14ac:dyDescent="0.25">
      <c r="A306" s="8"/>
      <c r="B306" s="8"/>
      <c r="C306" s="8"/>
      <c r="D306" s="8"/>
      <c r="E306" s="8"/>
      <c r="F306" s="8"/>
    </row>
    <row r="307" spans="1:6" x14ac:dyDescent="0.25">
      <c r="A307" s="8"/>
      <c r="B307" s="8"/>
      <c r="C307" s="8"/>
      <c r="D307" s="8"/>
      <c r="E307" s="8"/>
      <c r="F307" s="8"/>
    </row>
    <row r="308" spans="1:6" x14ac:dyDescent="0.25">
      <c r="A308" s="8"/>
      <c r="B308" s="8"/>
      <c r="C308" s="8"/>
      <c r="D308" s="8"/>
      <c r="E308" s="8"/>
      <c r="F308" s="8"/>
    </row>
    <row r="309" spans="1:6" x14ac:dyDescent="0.25">
      <c r="A309" s="8"/>
      <c r="B309" s="8"/>
      <c r="C309" s="8"/>
      <c r="D309" s="8"/>
      <c r="E309" s="8"/>
      <c r="F309" s="8"/>
    </row>
    <row r="310" spans="1:6" x14ac:dyDescent="0.25">
      <c r="A310" s="8"/>
      <c r="B310" s="8"/>
      <c r="C310" s="8"/>
      <c r="D310" s="8"/>
      <c r="E310" s="8"/>
      <c r="F310" s="8"/>
    </row>
    <row r="311" spans="1:6" x14ac:dyDescent="0.25">
      <c r="A311" s="8"/>
      <c r="B311" s="8"/>
      <c r="C311" s="8"/>
      <c r="D311" s="8"/>
      <c r="E311" s="8"/>
      <c r="F311" s="8"/>
    </row>
    <row r="312" spans="1:6" x14ac:dyDescent="0.25">
      <c r="A312" s="8"/>
      <c r="B312" s="8"/>
      <c r="C312" s="8"/>
      <c r="D312" s="8"/>
      <c r="E312" s="8"/>
      <c r="F312" s="8"/>
    </row>
    <row r="313" spans="1:6" x14ac:dyDescent="0.25">
      <c r="A313" s="8"/>
      <c r="B313" s="8"/>
      <c r="C313" s="8"/>
      <c r="D313" s="8"/>
      <c r="E313" s="8"/>
      <c r="F313" s="8"/>
    </row>
    <row r="314" spans="1:6" x14ac:dyDescent="0.25">
      <c r="A314" s="8"/>
      <c r="B314" s="8"/>
      <c r="C314" s="8"/>
      <c r="D314" s="8"/>
      <c r="E314" s="8"/>
      <c r="F314" s="8"/>
    </row>
    <row r="315" spans="1:6" x14ac:dyDescent="0.25">
      <c r="A315" s="8"/>
      <c r="B315" s="8"/>
      <c r="C315" s="8"/>
      <c r="D315" s="8"/>
      <c r="E315" s="8"/>
      <c r="F315" s="8"/>
    </row>
    <row r="316" spans="1:6" x14ac:dyDescent="0.25">
      <c r="A316" s="8"/>
      <c r="B316" s="8"/>
      <c r="C316" s="8"/>
      <c r="D316" s="8"/>
      <c r="E316" s="8"/>
      <c r="F316" s="8"/>
    </row>
    <row r="317" spans="1:6" x14ac:dyDescent="0.25">
      <c r="A317" s="8"/>
      <c r="B317" s="8"/>
      <c r="C317" s="8"/>
      <c r="D317" s="8"/>
      <c r="E317" s="8"/>
      <c r="F317" s="8"/>
    </row>
    <row r="318" spans="1:6" x14ac:dyDescent="0.25">
      <c r="A318" s="8"/>
      <c r="B318" s="8"/>
      <c r="C318" s="8"/>
      <c r="D318" s="8"/>
      <c r="E318" s="8"/>
      <c r="F318" s="8"/>
    </row>
    <row r="319" spans="1:6" x14ac:dyDescent="0.25">
      <c r="A319" s="8"/>
      <c r="B319" s="8"/>
      <c r="C319" s="8"/>
      <c r="D319" s="8"/>
      <c r="E319" s="8"/>
      <c r="F319" s="8"/>
    </row>
    <row r="320" spans="1:6" x14ac:dyDescent="0.25">
      <c r="A320" s="8"/>
      <c r="B320" s="8"/>
      <c r="C320" s="8"/>
      <c r="D320" s="8"/>
      <c r="E320" s="8"/>
      <c r="F320" s="8"/>
    </row>
    <row r="321" spans="1:6" x14ac:dyDescent="0.25">
      <c r="A321" s="8"/>
      <c r="B321" s="8"/>
      <c r="C321" s="8"/>
      <c r="D321" s="8"/>
      <c r="E321" s="8"/>
      <c r="F321" s="8"/>
    </row>
    <row r="322" spans="1:6" x14ac:dyDescent="0.25">
      <c r="A322" s="8"/>
      <c r="B322" s="8"/>
      <c r="C322" s="8"/>
      <c r="D322" s="8"/>
      <c r="E322" s="8"/>
      <c r="F322" s="8"/>
    </row>
    <row r="323" spans="1:6" x14ac:dyDescent="0.25">
      <c r="A323" s="8"/>
      <c r="B323" s="8"/>
      <c r="C323" s="8"/>
      <c r="D323" s="8"/>
      <c r="E323" s="8"/>
      <c r="F323" s="8"/>
    </row>
    <row r="324" spans="1:6" x14ac:dyDescent="0.25">
      <c r="A324" s="8"/>
      <c r="B324" s="8"/>
      <c r="C324" s="8"/>
      <c r="D324" s="8"/>
      <c r="E324" s="8"/>
      <c r="F324" s="8"/>
    </row>
    <row r="325" spans="1:6" x14ac:dyDescent="0.25">
      <c r="A325" s="8"/>
      <c r="B325" s="8"/>
      <c r="C325" s="8"/>
      <c r="D325" s="8"/>
      <c r="E325" s="8"/>
      <c r="F325" s="8"/>
    </row>
    <row r="326" spans="1:6" x14ac:dyDescent="0.25">
      <c r="A326" s="8"/>
      <c r="B326" s="8"/>
      <c r="C326" s="8"/>
      <c r="D326" s="8"/>
      <c r="E326" s="8"/>
      <c r="F326" s="8"/>
    </row>
    <row r="327" spans="1:6" x14ac:dyDescent="0.25">
      <c r="A327" s="8"/>
      <c r="B327" s="8"/>
      <c r="C327" s="8"/>
      <c r="D327" s="8"/>
      <c r="E327" s="8"/>
      <c r="F327" s="8"/>
    </row>
    <row r="328" spans="1:6" x14ac:dyDescent="0.25">
      <c r="A328" s="8"/>
      <c r="B328" s="8"/>
      <c r="C328" s="8"/>
      <c r="D328" s="8"/>
      <c r="E328" s="8"/>
      <c r="F328" s="8"/>
    </row>
    <row r="329" spans="1:6" x14ac:dyDescent="0.25">
      <c r="A329" s="8"/>
      <c r="B329" s="8"/>
      <c r="C329" s="8"/>
      <c r="D329" s="8"/>
      <c r="E329" s="8"/>
      <c r="F329" s="8"/>
    </row>
    <row r="330" spans="1:6" x14ac:dyDescent="0.25">
      <c r="A330" s="8"/>
      <c r="B330" s="8"/>
      <c r="C330" s="8"/>
      <c r="D330" s="8"/>
      <c r="E330" s="8"/>
      <c r="F330" s="8"/>
    </row>
    <row r="331" spans="1:6" x14ac:dyDescent="0.25">
      <c r="A331" s="8"/>
      <c r="B331" s="8"/>
      <c r="C331" s="8"/>
      <c r="D331" s="8"/>
      <c r="E331" s="8"/>
      <c r="F331" s="8"/>
    </row>
    <row r="332" spans="1:6" x14ac:dyDescent="0.25">
      <c r="A332" s="8"/>
      <c r="B332" s="8"/>
      <c r="C332" s="8"/>
      <c r="D332" s="8"/>
      <c r="E332" s="8"/>
      <c r="F332" s="8"/>
    </row>
    <row r="333" spans="1:6" x14ac:dyDescent="0.25">
      <c r="A333" s="8"/>
      <c r="B333" s="8"/>
      <c r="C333" s="8"/>
      <c r="D333" s="8"/>
      <c r="E333" s="8"/>
      <c r="F333" s="8"/>
    </row>
    <row r="334" spans="1:6" x14ac:dyDescent="0.25">
      <c r="A334" s="8"/>
      <c r="B334" s="8"/>
      <c r="C334" s="8"/>
      <c r="D334" s="8"/>
      <c r="E334" s="8"/>
      <c r="F334" s="8"/>
    </row>
    <row r="335" spans="1:6" x14ac:dyDescent="0.25">
      <c r="A335" s="8"/>
      <c r="B335" s="8"/>
      <c r="C335" s="8"/>
      <c r="D335" s="8"/>
      <c r="E335" s="8"/>
      <c r="F335" s="8"/>
    </row>
    <row r="336" spans="1:6" x14ac:dyDescent="0.25">
      <c r="A336" s="8"/>
      <c r="B336" s="8"/>
      <c r="C336" s="8"/>
      <c r="D336" s="8"/>
      <c r="E336" s="8"/>
      <c r="F336" s="8"/>
    </row>
    <row r="337" spans="1:6" x14ac:dyDescent="0.25">
      <c r="A337" s="8"/>
      <c r="B337" s="8"/>
      <c r="C337" s="8"/>
      <c r="D337" s="8"/>
      <c r="E337" s="8"/>
      <c r="F337" s="8"/>
    </row>
    <row r="338" spans="1:6" x14ac:dyDescent="0.25">
      <c r="A338" s="8"/>
      <c r="B338" s="8"/>
      <c r="C338" s="8"/>
      <c r="D338" s="8"/>
      <c r="E338" s="8"/>
      <c r="F338" s="8"/>
    </row>
    <row r="339" spans="1:6" x14ac:dyDescent="0.25">
      <c r="A339" s="8"/>
      <c r="B339" s="8"/>
      <c r="C339" s="8"/>
      <c r="D339" s="8"/>
      <c r="E339" s="8"/>
      <c r="F339" s="8"/>
    </row>
    <row r="340" spans="1:6" x14ac:dyDescent="0.25">
      <c r="A340" s="8"/>
      <c r="B340" s="8"/>
      <c r="C340" s="8"/>
      <c r="D340" s="8"/>
      <c r="E340" s="8"/>
      <c r="F340" s="8"/>
    </row>
    <row r="341" spans="1:6" x14ac:dyDescent="0.25">
      <c r="A341" s="8"/>
      <c r="B341" s="8"/>
      <c r="C341" s="8"/>
      <c r="D341" s="8"/>
      <c r="E341" s="8"/>
      <c r="F341" s="8"/>
    </row>
    <row r="342" spans="1:6" x14ac:dyDescent="0.25">
      <c r="A342" s="8"/>
      <c r="B342" s="8"/>
      <c r="C342" s="8"/>
      <c r="D342" s="8"/>
      <c r="E342" s="8"/>
      <c r="F342" s="8"/>
    </row>
    <row r="343" spans="1:6" x14ac:dyDescent="0.25">
      <c r="A343" s="8"/>
      <c r="B343" s="8"/>
      <c r="C343" s="8"/>
      <c r="D343" s="8"/>
      <c r="E343" s="8"/>
      <c r="F343" s="8"/>
    </row>
    <row r="344" spans="1:6" x14ac:dyDescent="0.25">
      <c r="A344" s="8"/>
      <c r="B344" s="8"/>
      <c r="C344" s="8"/>
      <c r="D344" s="8"/>
      <c r="E344" s="8"/>
      <c r="F344" s="8"/>
    </row>
    <row r="345" spans="1:6" x14ac:dyDescent="0.25">
      <c r="A345" s="8"/>
      <c r="B345" s="8"/>
      <c r="C345" s="8"/>
      <c r="D345" s="8"/>
      <c r="E345" s="8"/>
      <c r="F345" s="8"/>
    </row>
    <row r="346" spans="1:6" x14ac:dyDescent="0.25">
      <c r="A346" s="8"/>
      <c r="B346" s="8"/>
      <c r="C346" s="8"/>
      <c r="D346" s="8"/>
      <c r="E346" s="8"/>
      <c r="F346" s="8"/>
    </row>
    <row r="347" spans="1:6" x14ac:dyDescent="0.25">
      <c r="A347" s="8"/>
      <c r="B347" s="8"/>
      <c r="C347" s="8"/>
      <c r="D347" s="8"/>
      <c r="E347" s="8"/>
      <c r="F347" s="8"/>
    </row>
    <row r="348" spans="1:6" x14ac:dyDescent="0.25">
      <c r="A348" s="8"/>
      <c r="B348" s="8"/>
      <c r="C348" s="8"/>
      <c r="D348" s="8"/>
      <c r="E348" s="8"/>
      <c r="F348" s="8"/>
    </row>
    <row r="349" spans="1:6" x14ac:dyDescent="0.25">
      <c r="A349" s="8"/>
      <c r="B349" s="8"/>
      <c r="C349" s="8"/>
      <c r="D349" s="8"/>
      <c r="E349" s="8"/>
      <c r="F349" s="8"/>
    </row>
    <row r="350" spans="1:6" x14ac:dyDescent="0.25">
      <c r="A350" s="8"/>
      <c r="B350" s="8"/>
      <c r="C350" s="8"/>
      <c r="D350" s="8"/>
      <c r="E350" s="8"/>
      <c r="F350" s="8"/>
    </row>
    <row r="351" spans="1:6" x14ac:dyDescent="0.25">
      <c r="A351" s="8"/>
      <c r="B351" s="8"/>
      <c r="C351" s="8"/>
      <c r="D351" s="8"/>
      <c r="E351" s="8"/>
      <c r="F351" s="8"/>
    </row>
    <row r="352" spans="1:6" x14ac:dyDescent="0.25">
      <c r="A352" s="8"/>
      <c r="B352" s="8"/>
      <c r="C352" s="8"/>
      <c r="D352" s="8"/>
      <c r="E352" s="8"/>
      <c r="F352" s="8"/>
    </row>
    <row r="353" spans="1:6" x14ac:dyDescent="0.25">
      <c r="A353" s="8"/>
      <c r="B353" s="8"/>
      <c r="C353" s="8"/>
      <c r="D353" s="8"/>
      <c r="E353" s="8"/>
      <c r="F353" s="8"/>
    </row>
    <row r="354" spans="1:6" x14ac:dyDescent="0.25">
      <c r="A354" s="8"/>
      <c r="B354" s="8"/>
      <c r="C354" s="8"/>
      <c r="D354" s="8"/>
      <c r="E354" s="8"/>
      <c r="F354" s="8"/>
    </row>
    <row r="355" spans="1:6" x14ac:dyDescent="0.25">
      <c r="A355" s="8"/>
      <c r="B355" s="8"/>
      <c r="C355" s="8"/>
      <c r="D355" s="8"/>
      <c r="E355" s="8"/>
      <c r="F355" s="8"/>
    </row>
    <row r="356" spans="1:6" x14ac:dyDescent="0.25">
      <c r="A356" s="8"/>
      <c r="B356" s="8"/>
      <c r="C356" s="8"/>
      <c r="D356" s="8"/>
      <c r="E356" s="8"/>
      <c r="F356" s="8"/>
    </row>
    <row r="357" spans="1:6" x14ac:dyDescent="0.25">
      <c r="A357" s="8"/>
      <c r="B357" s="8"/>
      <c r="C357" s="8"/>
      <c r="D357" s="8"/>
      <c r="E357" s="8"/>
      <c r="F357" s="8"/>
    </row>
    <row r="358" spans="1:6" x14ac:dyDescent="0.25">
      <c r="A358" s="8"/>
      <c r="B358" s="8"/>
      <c r="C358" s="8"/>
      <c r="D358" s="8"/>
      <c r="E358" s="8"/>
      <c r="F358" s="8"/>
    </row>
    <row r="359" spans="1:6" x14ac:dyDescent="0.25">
      <c r="A359" s="8"/>
      <c r="B359" s="8"/>
      <c r="C359" s="8"/>
      <c r="D359" s="8"/>
      <c r="E359" s="8"/>
      <c r="F359" s="8"/>
    </row>
    <row r="360" spans="1:6" x14ac:dyDescent="0.25">
      <c r="A360" s="8"/>
      <c r="B360" s="8"/>
      <c r="C360" s="8"/>
      <c r="D360" s="8"/>
      <c r="E360" s="8"/>
      <c r="F360" s="8"/>
    </row>
    <row r="361" spans="1:6" x14ac:dyDescent="0.25">
      <c r="A361" s="8"/>
      <c r="B361" s="8"/>
      <c r="C361" s="8"/>
      <c r="D361" s="8"/>
      <c r="E361" s="8"/>
      <c r="F361" s="8"/>
    </row>
    <row r="362" spans="1:6" x14ac:dyDescent="0.25">
      <c r="A362" s="8"/>
      <c r="B362" s="8"/>
      <c r="C362" s="8"/>
      <c r="D362" s="8"/>
      <c r="E362" s="8"/>
      <c r="F362" s="8"/>
    </row>
    <row r="363" spans="1:6" x14ac:dyDescent="0.25">
      <c r="A363" s="8"/>
      <c r="B363" s="8"/>
      <c r="C363" s="8"/>
      <c r="D363" s="8"/>
      <c r="E363" s="8"/>
      <c r="F363" s="8"/>
    </row>
    <row r="364" spans="1:6" x14ac:dyDescent="0.25">
      <c r="A364" s="8"/>
      <c r="B364" s="8"/>
      <c r="C364" s="8"/>
      <c r="D364" s="8"/>
      <c r="E364" s="8"/>
      <c r="F364" s="8"/>
    </row>
    <row r="365" spans="1:6" x14ac:dyDescent="0.25">
      <c r="A365" s="8"/>
      <c r="B365" s="8"/>
      <c r="C365" s="8"/>
      <c r="D365" s="8"/>
      <c r="E365" s="8"/>
      <c r="F365" s="8"/>
    </row>
    <row r="366" spans="1:6" x14ac:dyDescent="0.25">
      <c r="A366" s="8"/>
      <c r="B366" s="8"/>
      <c r="C366" s="8"/>
      <c r="D366" s="8"/>
      <c r="E366" s="8"/>
      <c r="F366" s="8"/>
    </row>
    <row r="367" spans="1:6" x14ac:dyDescent="0.25">
      <c r="A367" s="8"/>
      <c r="B367" s="8"/>
      <c r="C367" s="8"/>
      <c r="D367" s="8"/>
      <c r="E367" s="8"/>
      <c r="F367" s="8"/>
    </row>
    <row r="368" spans="1:6" x14ac:dyDescent="0.25">
      <c r="A368" s="8"/>
      <c r="B368" s="8"/>
      <c r="C368" s="8"/>
      <c r="D368" s="8"/>
      <c r="E368" s="8"/>
      <c r="F368" s="8"/>
    </row>
    <row r="369" spans="1:6" x14ac:dyDescent="0.25">
      <c r="A369" s="8"/>
      <c r="B369" s="8"/>
      <c r="C369" s="8"/>
      <c r="D369" s="8"/>
      <c r="E369" s="8"/>
      <c r="F369" s="8"/>
    </row>
    <row r="370" spans="1:6" x14ac:dyDescent="0.25">
      <c r="A370" s="8"/>
      <c r="B370" s="8"/>
      <c r="C370" s="8"/>
      <c r="D370" s="8"/>
      <c r="E370" s="8"/>
      <c r="F370" s="8"/>
    </row>
    <row r="371" spans="1:6" x14ac:dyDescent="0.25">
      <c r="A371" s="8"/>
      <c r="B371" s="8"/>
      <c r="C371" s="8"/>
      <c r="D371" s="8"/>
      <c r="E371" s="8"/>
      <c r="F371" s="8"/>
    </row>
    <row r="372" spans="1:6" x14ac:dyDescent="0.25">
      <c r="A372" s="8"/>
      <c r="B372" s="8"/>
      <c r="C372" s="8"/>
      <c r="D372" s="8"/>
      <c r="E372" s="8"/>
      <c r="F372" s="8"/>
    </row>
    <row r="373" spans="1:6" x14ac:dyDescent="0.25">
      <c r="A373" s="8"/>
      <c r="B373" s="8"/>
      <c r="C373" s="8"/>
      <c r="D373" s="8"/>
      <c r="E373" s="8"/>
      <c r="F373" s="8"/>
    </row>
    <row r="374" spans="1:6" x14ac:dyDescent="0.25">
      <c r="A374" s="8"/>
      <c r="B374" s="8"/>
      <c r="C374" s="8"/>
      <c r="D374" s="8"/>
      <c r="E374" s="8"/>
      <c r="F374" s="8"/>
    </row>
    <row r="375" spans="1:6" x14ac:dyDescent="0.25">
      <c r="A375" s="8"/>
      <c r="B375" s="8"/>
      <c r="C375" s="8"/>
      <c r="D375" s="8"/>
      <c r="E375" s="8"/>
      <c r="F375" s="8"/>
    </row>
    <row r="376" spans="1:6" x14ac:dyDescent="0.25">
      <c r="A376" s="8"/>
      <c r="B376" s="8"/>
      <c r="C376" s="8"/>
      <c r="D376" s="8"/>
      <c r="E376" s="8"/>
      <c r="F376" s="8"/>
    </row>
    <row r="377" spans="1:6" x14ac:dyDescent="0.25">
      <c r="A377" s="8"/>
      <c r="B377" s="8"/>
      <c r="C377" s="8"/>
      <c r="D377" s="8"/>
      <c r="E377" s="8"/>
      <c r="F377" s="8"/>
    </row>
    <row r="378" spans="1:6" x14ac:dyDescent="0.25">
      <c r="A378" s="8"/>
      <c r="B378" s="8"/>
      <c r="C378" s="8"/>
      <c r="D378" s="8"/>
      <c r="E378" s="8"/>
      <c r="F378" s="8"/>
    </row>
    <row r="379" spans="1:6" x14ac:dyDescent="0.25">
      <c r="A379" s="8"/>
      <c r="B379" s="8"/>
      <c r="C379" s="8"/>
      <c r="D379" s="8"/>
      <c r="E379" s="8"/>
      <c r="F379" s="8"/>
    </row>
    <row r="380" spans="1:6" x14ac:dyDescent="0.25">
      <c r="A380" s="8"/>
      <c r="B380" s="8"/>
      <c r="C380" s="8"/>
      <c r="D380" s="8"/>
      <c r="E380" s="8"/>
      <c r="F380" s="8"/>
    </row>
    <row r="381" spans="1:6" x14ac:dyDescent="0.25">
      <c r="A381" s="8"/>
      <c r="B381" s="8"/>
      <c r="C381" s="8"/>
      <c r="D381" s="8"/>
      <c r="E381" s="8"/>
      <c r="F381" s="8"/>
    </row>
    <row r="382" spans="1:6" x14ac:dyDescent="0.25">
      <c r="A382" s="8"/>
      <c r="B382" s="8"/>
      <c r="C382" s="8"/>
      <c r="D382" s="8"/>
      <c r="E382" s="8"/>
      <c r="F382" s="8"/>
    </row>
    <row r="383" spans="1:6" x14ac:dyDescent="0.25">
      <c r="A383" s="8"/>
      <c r="B383" s="8"/>
      <c r="C383" s="8"/>
      <c r="D383" s="8"/>
      <c r="E383" s="8"/>
      <c r="F383" s="8"/>
    </row>
    <row r="384" spans="1:6" x14ac:dyDescent="0.25">
      <c r="A384" s="8"/>
      <c r="B384" s="8"/>
      <c r="C384" s="8"/>
      <c r="D384" s="8"/>
      <c r="E384" s="8"/>
      <c r="F384" s="8"/>
    </row>
    <row r="385" spans="1:6" x14ac:dyDescent="0.25">
      <c r="A385" s="8"/>
      <c r="B385" s="8"/>
      <c r="C385" s="8"/>
      <c r="D385" s="8"/>
      <c r="E385" s="8"/>
      <c r="F385" s="8"/>
    </row>
    <row r="386" spans="1:6" x14ac:dyDescent="0.25">
      <c r="A386" s="8"/>
      <c r="B386" s="8"/>
      <c r="C386" s="8"/>
      <c r="D386" s="8"/>
      <c r="E386" s="8"/>
      <c r="F386" s="8"/>
    </row>
    <row r="387" spans="1:6" x14ac:dyDescent="0.25">
      <c r="A387" s="8"/>
      <c r="B387" s="8"/>
      <c r="C387" s="8"/>
      <c r="D387" s="8"/>
      <c r="E387" s="8"/>
      <c r="F387" s="8"/>
    </row>
    <row r="388" spans="1:6" x14ac:dyDescent="0.25">
      <c r="A388" s="8"/>
      <c r="B388" s="8"/>
      <c r="C388" s="8"/>
      <c r="D388" s="8"/>
      <c r="E388" s="8"/>
      <c r="F388" s="8"/>
    </row>
    <row r="389" spans="1:6" x14ac:dyDescent="0.25">
      <c r="A389" s="8"/>
      <c r="B389" s="8"/>
      <c r="C389" s="8"/>
      <c r="D389" s="8"/>
      <c r="E389" s="8"/>
      <c r="F389" s="8"/>
    </row>
    <row r="390" spans="1:6" x14ac:dyDescent="0.25">
      <c r="A390" s="8"/>
      <c r="B390" s="8"/>
      <c r="C390" s="8"/>
      <c r="D390" s="8"/>
      <c r="E390" s="8"/>
      <c r="F390" s="8"/>
    </row>
    <row r="391" spans="1:6" x14ac:dyDescent="0.25">
      <c r="A391" s="8"/>
      <c r="B391" s="8"/>
      <c r="C391" s="8"/>
      <c r="D391" s="8"/>
      <c r="E391" s="8"/>
      <c r="F391" s="8"/>
    </row>
    <row r="392" spans="1:6" x14ac:dyDescent="0.25">
      <c r="A392" s="8"/>
      <c r="B392" s="8"/>
      <c r="C392" s="8"/>
      <c r="D392" s="8"/>
      <c r="E392" s="8"/>
      <c r="F392" s="8"/>
    </row>
    <row r="393" spans="1:6" x14ac:dyDescent="0.25">
      <c r="A393" s="8"/>
      <c r="B393" s="8"/>
      <c r="C393" s="8"/>
      <c r="D393" s="8"/>
      <c r="E393" s="8"/>
      <c r="F393" s="8"/>
    </row>
    <row r="394" spans="1:6" x14ac:dyDescent="0.25">
      <c r="A394" s="8"/>
      <c r="B394" s="8"/>
      <c r="C394" s="8"/>
      <c r="D394" s="8"/>
      <c r="E394" s="8"/>
      <c r="F394" s="8"/>
    </row>
    <row r="395" spans="1:6" x14ac:dyDescent="0.25">
      <c r="A395" s="8"/>
      <c r="B395" s="8"/>
      <c r="C395" s="8"/>
      <c r="D395" s="8"/>
      <c r="E395" s="8"/>
      <c r="F395" s="8"/>
    </row>
    <row r="396" spans="1:6" x14ac:dyDescent="0.25">
      <c r="A396" s="8"/>
      <c r="B396" s="8"/>
      <c r="C396" s="8"/>
      <c r="D396" s="8"/>
      <c r="E396" s="8"/>
      <c r="F396" s="8"/>
    </row>
    <row r="397" spans="1:6" x14ac:dyDescent="0.25">
      <c r="A397" s="8"/>
      <c r="B397" s="8"/>
      <c r="C397" s="8"/>
      <c r="D397" s="8"/>
      <c r="E397" s="8"/>
      <c r="F397" s="8"/>
    </row>
    <row r="398" spans="1:6" x14ac:dyDescent="0.25">
      <c r="A398" s="8"/>
      <c r="B398" s="8"/>
      <c r="C398" s="8"/>
      <c r="D398" s="8"/>
      <c r="E398" s="8"/>
      <c r="F398" s="8"/>
    </row>
    <row r="399" spans="1:6" x14ac:dyDescent="0.25">
      <c r="A399" s="8"/>
      <c r="B399" s="8"/>
      <c r="C399" s="8"/>
      <c r="D399" s="8"/>
      <c r="E399" s="8"/>
      <c r="F399" s="8"/>
    </row>
    <row r="400" spans="1:6" x14ac:dyDescent="0.25">
      <c r="A400" s="8"/>
      <c r="B400" s="8"/>
      <c r="C400" s="8"/>
      <c r="D400" s="8"/>
      <c r="E400" s="8"/>
      <c r="F400" s="8"/>
    </row>
    <row r="401" spans="1:6" x14ac:dyDescent="0.25">
      <c r="A401" s="8"/>
      <c r="B401" s="8"/>
      <c r="C401" s="8"/>
      <c r="D401" s="8"/>
      <c r="E401" s="8"/>
      <c r="F401" s="8"/>
    </row>
    <row r="402" spans="1:6" x14ac:dyDescent="0.25">
      <c r="A402" s="8"/>
      <c r="B402" s="8"/>
      <c r="C402" s="8"/>
      <c r="D402" s="8"/>
      <c r="E402" s="8"/>
      <c r="F402" s="8"/>
    </row>
    <row r="403" spans="1:6" x14ac:dyDescent="0.25">
      <c r="A403" s="8"/>
      <c r="B403" s="8"/>
      <c r="C403" s="8"/>
      <c r="D403" s="8"/>
      <c r="E403" s="8"/>
      <c r="F403" s="8"/>
    </row>
    <row r="404" spans="1:6" x14ac:dyDescent="0.25">
      <c r="A404" s="8"/>
      <c r="B404" s="8"/>
      <c r="C404" s="8"/>
      <c r="D404" s="8"/>
      <c r="E404" s="8"/>
      <c r="F404" s="8"/>
    </row>
    <row r="405" spans="1:6" x14ac:dyDescent="0.25">
      <c r="A405" s="8"/>
      <c r="B405" s="8"/>
      <c r="C405" s="8"/>
      <c r="D405" s="8"/>
      <c r="E405" s="8"/>
      <c r="F405" s="8"/>
    </row>
    <row r="406" spans="1:6" x14ac:dyDescent="0.25">
      <c r="A406" s="8"/>
      <c r="B406" s="8"/>
      <c r="C406" s="8"/>
      <c r="D406" s="8"/>
      <c r="E406" s="8"/>
      <c r="F406" s="8"/>
    </row>
    <row r="407" spans="1:6" x14ac:dyDescent="0.25">
      <c r="A407" s="8"/>
      <c r="B407" s="8"/>
      <c r="C407" s="8"/>
      <c r="D407" s="8"/>
      <c r="E407" s="8"/>
      <c r="F407" s="8"/>
    </row>
    <row r="408" spans="1:6" x14ac:dyDescent="0.25">
      <c r="A408" s="8"/>
      <c r="B408" s="8"/>
      <c r="C408" s="8"/>
      <c r="D408" s="8"/>
      <c r="E408" s="8"/>
      <c r="F408" s="8"/>
    </row>
    <row r="409" spans="1:6" x14ac:dyDescent="0.25">
      <c r="A409" s="8"/>
      <c r="B409" s="8"/>
      <c r="C409" s="8"/>
      <c r="D409" s="8"/>
      <c r="E409" s="8"/>
      <c r="F409" s="8"/>
    </row>
    <row r="410" spans="1:6" x14ac:dyDescent="0.25">
      <c r="A410" s="8"/>
      <c r="B410" s="8"/>
      <c r="C410" s="8"/>
      <c r="D410" s="8"/>
      <c r="E410" s="8"/>
      <c r="F410" s="8"/>
    </row>
    <row r="411" spans="1:6" x14ac:dyDescent="0.25">
      <c r="A411" s="8"/>
      <c r="B411" s="8"/>
      <c r="C411" s="8"/>
      <c r="D411" s="8"/>
      <c r="E411" s="8"/>
      <c r="F411" s="8"/>
    </row>
    <row r="412" spans="1:6" x14ac:dyDescent="0.25">
      <c r="A412" s="8"/>
      <c r="B412" s="8"/>
      <c r="C412" s="8"/>
      <c r="D412" s="8"/>
      <c r="E412" s="8"/>
      <c r="F412" s="8"/>
    </row>
    <row r="413" spans="1:6" x14ac:dyDescent="0.25">
      <c r="A413" s="8"/>
      <c r="B413" s="8"/>
      <c r="C413" s="8"/>
      <c r="D413" s="8"/>
      <c r="E413" s="8"/>
      <c r="F413" s="8"/>
    </row>
    <row r="414" spans="1:6" x14ac:dyDescent="0.25">
      <c r="A414" s="8"/>
      <c r="B414" s="8"/>
      <c r="C414" s="8"/>
      <c r="D414" s="8"/>
      <c r="E414" s="8"/>
      <c r="F414" s="8"/>
    </row>
    <row r="415" spans="1:6" x14ac:dyDescent="0.25">
      <c r="A415" s="8"/>
      <c r="B415" s="8"/>
      <c r="C415" s="8"/>
      <c r="D415" s="8"/>
      <c r="E415" s="8"/>
      <c r="F415" s="8"/>
    </row>
    <row r="416" spans="1:6" x14ac:dyDescent="0.25">
      <c r="A416" s="8"/>
      <c r="B416" s="8"/>
      <c r="C416" s="8"/>
      <c r="D416" s="8"/>
      <c r="E416" s="8"/>
      <c r="F416" s="8"/>
    </row>
    <row r="417" spans="1:6" x14ac:dyDescent="0.25">
      <c r="A417" s="8"/>
      <c r="B417" s="8"/>
      <c r="C417" s="8"/>
      <c r="D417" s="8"/>
      <c r="E417" s="8"/>
      <c r="F417" s="8"/>
    </row>
    <row r="418" spans="1:6" x14ac:dyDescent="0.25">
      <c r="A418" s="8"/>
      <c r="B418" s="8"/>
      <c r="C418" s="8"/>
      <c r="D418" s="8"/>
      <c r="E418" s="8"/>
      <c r="F418" s="8"/>
    </row>
    <row r="419" spans="1:6" x14ac:dyDescent="0.25">
      <c r="A419" s="8"/>
      <c r="B419" s="8"/>
      <c r="C419" s="8"/>
      <c r="D419" s="8"/>
      <c r="E419" s="8"/>
      <c r="F419" s="8"/>
    </row>
    <row r="420" spans="1:6" x14ac:dyDescent="0.25">
      <c r="A420" s="8"/>
      <c r="B420" s="8"/>
      <c r="C420" s="8"/>
      <c r="D420" s="8"/>
      <c r="E420" s="8"/>
      <c r="F420" s="8"/>
    </row>
    <row r="421" spans="1:6" x14ac:dyDescent="0.25">
      <c r="A421" s="8"/>
      <c r="B421" s="8"/>
      <c r="C421" s="8"/>
      <c r="D421" s="8"/>
      <c r="E421" s="8"/>
      <c r="F421" s="8"/>
    </row>
    <row r="422" spans="1:6" x14ac:dyDescent="0.25">
      <c r="A422" s="8"/>
      <c r="B422" s="8"/>
      <c r="C422" s="8"/>
      <c r="D422" s="8"/>
      <c r="E422" s="8"/>
      <c r="F422" s="8"/>
    </row>
    <row r="423" spans="1:6" x14ac:dyDescent="0.25">
      <c r="A423" s="8"/>
      <c r="B423" s="8"/>
      <c r="C423" s="8"/>
      <c r="D423" s="8"/>
      <c r="E423" s="8"/>
      <c r="F423" s="8"/>
    </row>
    <row r="424" spans="1:6" x14ac:dyDescent="0.25">
      <c r="A424" s="8"/>
      <c r="B424" s="8"/>
      <c r="C424" s="8"/>
      <c r="D424" s="8"/>
      <c r="E424" s="8"/>
      <c r="F424" s="8"/>
    </row>
    <row r="425" spans="1:6" x14ac:dyDescent="0.25">
      <c r="A425" s="8"/>
      <c r="B425" s="8"/>
      <c r="C425" s="8"/>
      <c r="D425" s="8"/>
      <c r="E425" s="8"/>
      <c r="F425" s="8"/>
    </row>
    <row r="426" spans="1:6" x14ac:dyDescent="0.25">
      <c r="A426" s="8"/>
      <c r="B426" s="8"/>
      <c r="C426" s="8"/>
      <c r="D426" s="8"/>
      <c r="E426" s="8"/>
      <c r="F426" s="8"/>
    </row>
    <row r="427" spans="1:6" x14ac:dyDescent="0.25">
      <c r="A427" s="8"/>
      <c r="B427" s="8"/>
      <c r="C427" s="8"/>
      <c r="D427" s="8"/>
      <c r="E427" s="8"/>
      <c r="F427" s="8"/>
    </row>
    <row r="428" spans="1:6" x14ac:dyDescent="0.25">
      <c r="A428" s="8"/>
      <c r="B428" s="8"/>
      <c r="C428" s="8"/>
      <c r="D428" s="8"/>
      <c r="E428" s="8"/>
      <c r="F428" s="8"/>
    </row>
    <row r="429" spans="1:6" x14ac:dyDescent="0.25">
      <c r="A429" s="8"/>
      <c r="B429" s="8"/>
      <c r="C429" s="8"/>
      <c r="D429" s="8"/>
      <c r="E429" s="8"/>
      <c r="F429" s="8"/>
    </row>
    <row r="430" spans="1:6" x14ac:dyDescent="0.25">
      <c r="A430" s="8"/>
      <c r="B430" s="8"/>
      <c r="C430" s="8"/>
      <c r="D430" s="8"/>
      <c r="E430" s="8"/>
      <c r="F430" s="8"/>
    </row>
    <row r="431" spans="1:6" x14ac:dyDescent="0.25">
      <c r="A431" s="8"/>
      <c r="B431" s="8"/>
      <c r="C431" s="8"/>
      <c r="D431" s="8"/>
      <c r="E431" s="8"/>
      <c r="F431" s="8"/>
    </row>
    <row r="432" spans="1:6" x14ac:dyDescent="0.25">
      <c r="A432" s="8"/>
      <c r="B432" s="8"/>
      <c r="C432" s="8"/>
      <c r="D432" s="8"/>
      <c r="E432" s="8"/>
      <c r="F432" s="8"/>
    </row>
    <row r="433" spans="1:6" x14ac:dyDescent="0.25">
      <c r="A433" s="8"/>
      <c r="B433" s="8"/>
      <c r="C433" s="8"/>
      <c r="D433" s="8"/>
      <c r="E433" s="8"/>
      <c r="F433" s="8"/>
    </row>
    <row r="434" spans="1:6" x14ac:dyDescent="0.25">
      <c r="A434" s="8"/>
      <c r="B434" s="8"/>
      <c r="C434" s="8"/>
      <c r="D434" s="8"/>
      <c r="E434" s="8"/>
      <c r="F434" s="8"/>
    </row>
    <row r="435" spans="1:6" x14ac:dyDescent="0.25">
      <c r="A435" s="8"/>
      <c r="B435" s="8"/>
      <c r="C435" s="8"/>
      <c r="D435" s="8"/>
      <c r="E435" s="8"/>
      <c r="F435" s="8"/>
    </row>
    <row r="436" spans="1:6" x14ac:dyDescent="0.25">
      <c r="A436" s="8"/>
      <c r="B436" s="8"/>
      <c r="C436" s="8"/>
      <c r="D436" s="8"/>
      <c r="E436" s="8"/>
      <c r="F436" s="8"/>
    </row>
    <row r="437" spans="1:6" x14ac:dyDescent="0.25">
      <c r="A437" s="8"/>
      <c r="B437" s="8"/>
      <c r="C437" s="8"/>
      <c r="D437" s="8"/>
      <c r="E437" s="8"/>
      <c r="F437" s="8"/>
    </row>
    <row r="438" spans="1:6" x14ac:dyDescent="0.25">
      <c r="A438" s="8"/>
      <c r="B438" s="8"/>
      <c r="C438" s="8"/>
      <c r="D438" s="8"/>
      <c r="E438" s="8"/>
      <c r="F438" s="8"/>
    </row>
    <row r="439" spans="1:6" x14ac:dyDescent="0.25">
      <c r="A439" s="8"/>
      <c r="B439" s="8"/>
      <c r="C439" s="8"/>
      <c r="D439" s="8"/>
      <c r="E439" s="8"/>
      <c r="F439" s="8"/>
    </row>
    <row r="440" spans="1:6" x14ac:dyDescent="0.25">
      <c r="A440" s="8"/>
      <c r="B440" s="8"/>
      <c r="C440" s="8"/>
      <c r="D440" s="8"/>
      <c r="E440" s="8"/>
      <c r="F440" s="8"/>
    </row>
    <row r="441" spans="1:6" x14ac:dyDescent="0.25">
      <c r="A441" s="8"/>
      <c r="B441" s="8"/>
      <c r="C441" s="8"/>
      <c r="D441" s="8"/>
      <c r="E441" s="8"/>
      <c r="F441" s="8"/>
    </row>
    <row r="442" spans="1:6" x14ac:dyDescent="0.25">
      <c r="A442" s="8"/>
      <c r="B442" s="8"/>
      <c r="C442" s="8"/>
      <c r="D442" s="8"/>
      <c r="E442" s="8"/>
      <c r="F442" s="8"/>
    </row>
    <row r="443" spans="1:6" x14ac:dyDescent="0.25">
      <c r="A443" s="8"/>
      <c r="B443" s="8"/>
      <c r="C443" s="8"/>
      <c r="D443" s="8"/>
      <c r="E443" s="8"/>
      <c r="F443" s="8"/>
    </row>
    <row r="444" spans="1:6" x14ac:dyDescent="0.25">
      <c r="A444" s="8"/>
      <c r="B444" s="8"/>
      <c r="C444" s="8"/>
      <c r="D444" s="8"/>
      <c r="E444" s="8"/>
      <c r="F444" s="8"/>
    </row>
    <row r="445" spans="1:6" x14ac:dyDescent="0.25">
      <c r="A445" s="8"/>
      <c r="B445" s="8"/>
      <c r="C445" s="8"/>
      <c r="D445" s="8"/>
      <c r="E445" s="8"/>
      <c r="F445" s="8"/>
    </row>
    <row r="446" spans="1:6" x14ac:dyDescent="0.25">
      <c r="A446" s="8"/>
      <c r="B446" s="8"/>
      <c r="C446" s="8"/>
      <c r="D446" s="8"/>
      <c r="E446" s="8"/>
      <c r="F446" s="8"/>
    </row>
    <row r="447" spans="1:6" x14ac:dyDescent="0.25">
      <c r="A447" s="8"/>
      <c r="B447" s="8"/>
      <c r="C447" s="8"/>
      <c r="D447" s="8"/>
      <c r="E447" s="8"/>
      <c r="F447" s="8"/>
    </row>
    <row r="448" spans="1:6" x14ac:dyDescent="0.25">
      <c r="A448" s="8"/>
      <c r="B448" s="8"/>
      <c r="C448" s="8"/>
      <c r="D448" s="8"/>
      <c r="E448" s="8"/>
      <c r="F448" s="8"/>
    </row>
    <row r="449" spans="1:6" x14ac:dyDescent="0.25">
      <c r="A449" s="8"/>
      <c r="B449" s="8"/>
      <c r="C449" s="8"/>
      <c r="D449" s="8"/>
      <c r="E449" s="8"/>
      <c r="F449" s="8"/>
    </row>
    <row r="450" spans="1:6" x14ac:dyDescent="0.25">
      <c r="A450" s="8"/>
      <c r="B450" s="8"/>
      <c r="C450" s="8"/>
      <c r="D450" s="8"/>
      <c r="E450" s="8"/>
      <c r="F450" s="8"/>
    </row>
  </sheetData>
  <sheetProtection selectLockedCells="1"/>
  <autoFilter ref="B4:D95"/>
  <sortState ref="P3:Q54">
    <sortCondition ref="Q3:Q54"/>
  </sortState>
  <dataConsolidate/>
  <pageMargins left="0.7" right="0.7" top="0.75" bottom="0.75" header="0.3" footer="0.3"/>
  <pageSetup paperSize="9" orientation="portrait" r:id="rId1"/>
  <ignoredErrors>
    <ignoredError sqref="C5:C9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R1-INFORMACIÓN GENERAL</vt:lpstr>
      <vt:lpstr>SELECTORES</vt:lpstr>
      <vt:lpstr>'R1-INFORMACIÓN GENERAL'!Área_de_impresión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Guevara Rospigliosi</dc:creator>
  <cp:lastModifiedBy>Angel Riguera</cp:lastModifiedBy>
  <cp:lastPrinted>2019-03-13T16:43:44Z</cp:lastPrinted>
  <dcterms:created xsi:type="dcterms:W3CDTF">2016-11-11T21:31:37Z</dcterms:created>
  <dcterms:modified xsi:type="dcterms:W3CDTF">2021-03-08T18:41:38Z</dcterms:modified>
</cp:coreProperties>
</file>