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ormatos UNI\Formatos para el informe bienal sobre la realidad universitaria 2019\"/>
    </mc:Choice>
  </mc:AlternateContent>
  <bookViews>
    <workbookView xWindow="0" yWindow="0" windowWidth="28800" windowHeight="11235"/>
  </bookViews>
  <sheets>
    <sheet name="IBRFI" sheetId="3" r:id="rId1"/>
    <sheet name="IBRF_eerr" sheetId="1" r:id="rId2"/>
    <sheet name="IBRF_eesf" sheetId="2" r:id="rId3"/>
  </sheets>
  <definedNames>
    <definedName name="_xlnm.Print_Area" localSheetId="2">IBRF_eesf!$A$1:$Y$62</definedName>
    <definedName name="_xlnm.Print_Area" localSheetId="0">IBRFI!$C$2:$O$90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3" l="1"/>
  <c r="H88" i="3"/>
  <c r="I88" i="3"/>
  <c r="C25" i="1" l="1"/>
  <c r="C27" i="1" s="1"/>
  <c r="C33" i="1" s="1"/>
  <c r="C40" i="1" s="1"/>
  <c r="C42" i="1" s="1"/>
  <c r="C44" i="1" s="1"/>
  <c r="D25" i="1"/>
  <c r="D27" i="1" s="1"/>
  <c r="D33" i="1" s="1"/>
  <c r="D40" i="1" s="1"/>
  <c r="D42" i="1" s="1"/>
  <c r="D44" i="1" s="1"/>
  <c r="E25" i="1"/>
  <c r="E27" i="1" s="1"/>
  <c r="E33" i="1" s="1"/>
  <c r="E40" i="1" s="1"/>
  <c r="E42" i="1" s="1"/>
  <c r="E44" i="1" s="1"/>
  <c r="F27" i="1"/>
  <c r="F33" i="1" s="1"/>
  <c r="F40" i="1" s="1"/>
  <c r="F42" i="1" s="1"/>
  <c r="F44" i="1" s="1"/>
  <c r="F25" i="1"/>
  <c r="G57" i="2"/>
  <c r="F57" i="2"/>
  <c r="E57" i="2"/>
  <c r="D57" i="2"/>
  <c r="S58" i="2"/>
  <c r="R58" i="2"/>
  <c r="Q58" i="2"/>
  <c r="P58" i="2"/>
  <c r="T57" i="2"/>
  <c r="S57" i="2"/>
  <c r="R57" i="2"/>
  <c r="Q57" i="2"/>
  <c r="T55" i="2"/>
  <c r="S55" i="2"/>
  <c r="R55" i="2"/>
  <c r="Q55" i="2"/>
  <c r="P55" i="2"/>
  <c r="P57" i="2" s="1"/>
  <c r="S45" i="2"/>
  <c r="R45" i="2"/>
  <c r="S44" i="2"/>
  <c r="R44" i="2"/>
  <c r="Q44" i="2"/>
  <c r="Q45" i="2" s="1"/>
  <c r="P44" i="2"/>
  <c r="P45" i="2" s="1"/>
  <c r="T32" i="2"/>
  <c r="S32" i="2"/>
  <c r="R32" i="2"/>
  <c r="Q32" i="2"/>
  <c r="P32" i="2"/>
  <c r="K48" i="2"/>
  <c r="J48" i="2"/>
  <c r="I48" i="2"/>
  <c r="H48" i="2"/>
  <c r="G48" i="2"/>
  <c r="F48" i="2"/>
  <c r="E48" i="2"/>
  <c r="D48" i="2"/>
  <c r="C48" i="2"/>
  <c r="D33" i="2"/>
  <c r="E33" i="2"/>
  <c r="F33" i="2"/>
  <c r="G33" i="2"/>
  <c r="H33" i="2"/>
  <c r="I33" i="2"/>
  <c r="J33" i="2"/>
  <c r="K33" i="2"/>
  <c r="I87" i="3" l="1"/>
  <c r="H87" i="3"/>
  <c r="G87" i="3"/>
  <c r="H86" i="3"/>
  <c r="G86" i="3"/>
  <c r="J81" i="3"/>
  <c r="J80" i="3"/>
  <c r="J79" i="3"/>
  <c r="J78" i="3"/>
  <c r="J87" i="3" s="1"/>
  <c r="I78" i="3"/>
  <c r="H78" i="3"/>
  <c r="G78" i="3"/>
  <c r="N72" i="3"/>
  <c r="M72" i="3"/>
  <c r="N71" i="3"/>
  <c r="M71" i="3"/>
  <c r="N70" i="3"/>
  <c r="M70" i="3"/>
  <c r="N69" i="3"/>
  <c r="M69" i="3"/>
  <c r="N68" i="3"/>
  <c r="N66" i="3" s="1"/>
  <c r="J86" i="3" s="1"/>
  <c r="M68" i="3"/>
  <c r="N67" i="3"/>
  <c r="M67" i="3"/>
  <c r="M66" i="3" s="1"/>
  <c r="L66" i="3"/>
  <c r="I86" i="3" s="1"/>
  <c r="K66" i="3"/>
  <c r="J66" i="3"/>
  <c r="I66" i="3"/>
  <c r="H66" i="3"/>
  <c r="G66" i="3"/>
  <c r="J58" i="3"/>
  <c r="J57" i="3"/>
  <c r="J56" i="3"/>
  <c r="J55" i="3"/>
  <c r="J54" i="3"/>
  <c r="J53" i="3"/>
  <c r="I52" i="3"/>
  <c r="I85" i="3" s="1"/>
  <c r="H52" i="3"/>
  <c r="J52" i="3" s="1"/>
  <c r="J85" i="3" s="1"/>
  <c r="G52" i="3"/>
  <c r="G85" i="3" s="1"/>
  <c r="J46" i="3"/>
  <c r="J45" i="3"/>
  <c r="J44" i="3"/>
  <c r="J43" i="3"/>
  <c r="I42" i="3"/>
  <c r="H42" i="3"/>
  <c r="G42" i="3"/>
  <c r="J42" i="3" s="1"/>
  <c r="J41" i="3"/>
  <c r="J40" i="3"/>
  <c r="J39" i="3"/>
  <c r="J38" i="3"/>
  <c r="I37" i="3"/>
  <c r="I32" i="3" s="1"/>
  <c r="I31" i="3" s="1"/>
  <c r="I84" i="3" s="1"/>
  <c r="H37" i="3"/>
  <c r="H32" i="3" s="1"/>
  <c r="H31" i="3" s="1"/>
  <c r="H84" i="3" s="1"/>
  <c r="G37" i="3"/>
  <c r="J36" i="3"/>
  <c r="J35" i="3"/>
  <c r="J34" i="3"/>
  <c r="I33" i="3"/>
  <c r="H33" i="3"/>
  <c r="G33" i="3"/>
  <c r="J33" i="3" s="1"/>
  <c r="G32" i="3"/>
  <c r="G31" i="3" s="1"/>
  <c r="J31" i="3" l="1"/>
  <c r="J84" i="3" s="1"/>
  <c r="J88" i="3" s="1"/>
  <c r="G84" i="3"/>
  <c r="J32" i="3"/>
  <c r="H85" i="3"/>
  <c r="J37" i="3"/>
  <c r="H25" i="1"/>
  <c r="H27" i="1" s="1"/>
  <c r="H33" i="1" s="1"/>
  <c r="H40" i="1" s="1"/>
  <c r="H42" i="1" s="1"/>
  <c r="H44" i="1" s="1"/>
  <c r="I25" i="1"/>
  <c r="I27" i="1" s="1"/>
  <c r="I33" i="1" s="1"/>
  <c r="I40" i="1" s="1"/>
  <c r="I42" i="1" s="1"/>
  <c r="I44" i="1" s="1"/>
  <c r="J25" i="1"/>
  <c r="J27" i="1" s="1"/>
  <c r="J33" i="1" s="1"/>
  <c r="J40" i="1" s="1"/>
  <c r="J42" i="1" s="1"/>
  <c r="J44" i="1" s="1"/>
  <c r="K25" i="1"/>
  <c r="K27" i="1"/>
  <c r="K33" i="1"/>
  <c r="K40" i="1" s="1"/>
  <c r="K42" i="1" s="1"/>
  <c r="K44" i="1" s="1"/>
  <c r="G44" i="1"/>
  <c r="G42" i="1"/>
  <c r="G40" i="1"/>
  <c r="G33" i="1"/>
  <c r="G27" i="1"/>
  <c r="G25" i="1"/>
  <c r="U32" i="2"/>
  <c r="V32" i="2"/>
  <c r="W32" i="2"/>
  <c r="T44" i="2"/>
  <c r="U44" i="2"/>
  <c r="V44" i="2"/>
  <c r="W44" i="2"/>
  <c r="U55" i="2"/>
  <c r="V55" i="2"/>
  <c r="W55" i="2"/>
  <c r="O55" i="2"/>
  <c r="O44" i="2"/>
  <c r="O32" i="2"/>
  <c r="J57" i="2"/>
  <c r="K57" i="2"/>
  <c r="C33" i="2"/>
  <c r="I57" i="2" l="1"/>
  <c r="H57" i="2"/>
  <c r="O45" i="2"/>
  <c r="O57" i="2" s="1"/>
  <c r="T45" i="2"/>
  <c r="W45" i="2"/>
  <c r="V45" i="2"/>
  <c r="V57" i="2" s="1"/>
  <c r="V58" i="2" s="1"/>
  <c r="U45" i="2"/>
  <c r="W57" i="2"/>
  <c r="W58" i="2" s="1"/>
  <c r="U57" i="2"/>
  <c r="C57" i="2"/>
  <c r="T58" i="2" l="1"/>
  <c r="U58" i="2"/>
  <c r="O58" i="2"/>
</calcChain>
</file>

<file path=xl/sharedStrings.xml><?xml version="1.0" encoding="utf-8"?>
<sst xmlns="http://schemas.openxmlformats.org/spreadsheetml/2006/main" count="292" uniqueCount="218">
  <si>
    <r>
      <rPr>
        <sz val="5.5"/>
        <rFont val="Arial"/>
        <family val="2"/>
      </rPr>
      <t xml:space="preserve">Otras Reservas de Patrimonio </t>
    </r>
    <r>
      <rPr>
        <b/>
        <sz val="5.5"/>
        <rFont val="Arial"/>
        <family val="2"/>
      </rPr>
      <t>*</t>
    </r>
  </si>
  <si>
    <t>ACTIVO</t>
  </si>
  <si>
    <t>EF-1</t>
  </si>
  <si>
    <t>ESTADO DE SITUACIÓN FINANCIERA</t>
  </si>
  <si>
    <t>(En Soles)</t>
  </si>
  <si>
    <t>Nota</t>
  </si>
  <si>
    <t>PASIVO Y PATRIMONIO</t>
  </si>
  <si>
    <t>Efectivo y Equivalentes al Efectivo</t>
  </si>
  <si>
    <t>Sobregiro Bancarios</t>
  </si>
  <si>
    <t>Inversiones Financieras</t>
  </si>
  <si>
    <t>Obligaciones Financieras</t>
  </si>
  <si>
    <t>Cuentas por Cobrar Comerciales (Neto)</t>
  </si>
  <si>
    <t>Cuentas por Pagar Comerciales</t>
  </si>
  <si>
    <t>Otras Cuentas por Cobrar (Neto)</t>
  </si>
  <si>
    <t>Otras Cuentas por Pagar</t>
  </si>
  <si>
    <t>Cuentas por Cobrar a Entidades Relacionadas</t>
  </si>
  <si>
    <t>Cuentas por Pagar a Entidades Relacionadas</t>
  </si>
  <si>
    <t>Inventarios (Neto)</t>
  </si>
  <si>
    <t>Provisiones</t>
  </si>
  <si>
    <t>Activos Biológicos</t>
  </si>
  <si>
    <t>Pasivos Mantenidos para la Venta</t>
  </si>
  <si>
    <t>Activos No Corrientes Mantenidos para la Venta</t>
  </si>
  <si>
    <t>Pasivos por Impuestos a las Ganancias</t>
  </si>
  <si>
    <t>Activos por Impuestos a las Ganancias</t>
  </si>
  <si>
    <t>Beneficios a los Empleados</t>
  </si>
  <si>
    <t>Gastos Pagados por Anticipado</t>
  </si>
  <si>
    <t>Otros Pasivos</t>
  </si>
  <si>
    <t>Otros Activos</t>
  </si>
  <si>
    <t>TOTAL PASIVO CORRIENTE</t>
  </si>
  <si>
    <t>TOTAL ACTIVO CORRIENTE</t>
  </si>
  <si>
    <t>Cuentas Pagar Comerciales</t>
  </si>
  <si>
    <t>Cuentas por Cobrar Comerciales</t>
  </si>
  <si>
    <t>Otras Cuentas por Cobrar</t>
  </si>
  <si>
    <t>Pasivo por Impuestos a las Ganancias Diferidos</t>
  </si>
  <si>
    <t>Inversiones Mobiliarias (Neto)</t>
  </si>
  <si>
    <t>Propiedades de Inversión</t>
  </si>
  <si>
    <t>Ingresos Diferidos (Neto)</t>
  </si>
  <si>
    <t>Propiedades, Planta y Equipo (Neto)</t>
  </si>
  <si>
    <t>TOTAL PASIVO NO CORRIENTE</t>
  </si>
  <si>
    <t>Activos Intangibles (Neto)</t>
  </si>
  <si>
    <t>TOTAL PASIVO</t>
  </si>
  <si>
    <t>Activos por Impuestos a las Ganancias Diferidos</t>
  </si>
  <si>
    <t>TOTAL ACTIVO NO CORRIENTE</t>
  </si>
  <si>
    <t>Capital</t>
  </si>
  <si>
    <t>Acciones de Inversión</t>
  </si>
  <si>
    <t>Capital Adicional</t>
  </si>
  <si>
    <t>Reservas Legales</t>
  </si>
  <si>
    <t>Otras Reservas</t>
  </si>
  <si>
    <t>Resultados Acumulados</t>
  </si>
  <si>
    <t>TOTAL PATRIMONIO</t>
  </si>
  <si>
    <t>TOTAL ACTIVO</t>
  </si>
  <si>
    <t>TOTAL PASIVO Y PATRIMONIO</t>
  </si>
  <si>
    <r>
      <rPr>
        <b/>
        <sz val="5.5"/>
        <rFont val="Arial"/>
        <family val="2"/>
      </rPr>
      <t xml:space="preserve">NOTA: </t>
    </r>
    <r>
      <rPr>
        <sz val="5.5"/>
        <rFont val="Arial"/>
        <family val="2"/>
      </rPr>
      <t>Para el caso de las empresas en proceso de liquidación, los estados financieros deben ser refrendados por los liquidadores, los mismos que deben consignar su nombre completo y colocar el sello respectivo.</t>
    </r>
  </si>
  <si>
    <t>* En este rubro se agruparán las cuentas:  Resultados No Realizados y el Excedente de Revaluación.</t>
  </si>
  <si>
    <t>I. ACTIVO CORRIENTE</t>
  </si>
  <si>
    <t>II. ACTIVO NO CORRIENTE</t>
  </si>
  <si>
    <t>I. PASIVO CORRIENTE</t>
  </si>
  <si>
    <t>II. PASIVO NO CORRIENTE</t>
  </si>
  <si>
    <t>III. PATRIMONIO</t>
  </si>
  <si>
    <t>Validación</t>
  </si>
  <si>
    <t>SUPERINTENDENCIA NACIONAL DE EDUCACIÓN SUPERIOR UNIVERSITARIA</t>
  </si>
  <si>
    <t>FORMATO PARA EL INFORME BIENAL DE UNIVERSIDADES</t>
  </si>
  <si>
    <t>RECURSOS FINANCIEROS DE UNIVERSIDADES</t>
  </si>
  <si>
    <t>IBRF</t>
  </si>
  <si>
    <t>PERIODO:</t>
  </si>
  <si>
    <t>NOMBRE DE LA UNIVERSIDAD</t>
  </si>
  <si>
    <t>FORMA DE CONSTITUCIÓN:</t>
  </si>
  <si>
    <t>NOMBRE Y APELLIDO DE LA PERSONA DE CONTACTO 
RESPONSABLE DEL LLENADO DE LA INFORMACIÓN:</t>
  </si>
  <si>
    <t>TELÉFONO Y ANEXO:</t>
  </si>
  <si>
    <t>CORREO ELECTRÓNICO INSTITUCIONAL:</t>
  </si>
  <si>
    <t>NOMBRE Y APELLIDO DEL REPRESENTANTE LEGAL: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</si>
  <si>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</si>
  <si>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Indicaciones</t>
  </si>
  <si>
    <t xml:space="preserve">1. Usar montos positivos o negativos, según corresponda, en soles. </t>
  </si>
  <si>
    <t>2. La validación debe salir "OK".</t>
  </si>
  <si>
    <r>
      <t xml:space="preserve">Fuente: </t>
    </r>
    <r>
      <rPr>
        <sz val="5.5"/>
        <rFont val="Calibri"/>
        <family val="2"/>
        <scheme val="minor"/>
      </rPr>
      <t>MEF -Dirección General de Contabilidad Pública</t>
    </r>
  </si>
  <si>
    <t>Pública</t>
  </si>
  <si>
    <t>INGRESOS DE ACTIVIDADES ORDINARIAS</t>
  </si>
  <si>
    <t>Venta Netas de Bienes</t>
  </si>
  <si>
    <t>Prestación de Servicios</t>
  </si>
  <si>
    <t>Aportaciones e Ingresos Operacionales - Entidades *Nota</t>
  </si>
  <si>
    <t>TOTAL DE INGRESOS DE ACTIVIDADES ORDINARIAS</t>
  </si>
  <si>
    <t>Costo de Ventas</t>
  </si>
  <si>
    <t>Gastos de Ventas y Distribución</t>
  </si>
  <si>
    <t>Gastos de Administración</t>
  </si>
  <si>
    <t>Ganancia (Pérdida) de la baja en Activos Financieros medidos al Costo Amortizado</t>
  </si>
  <si>
    <t>Otros Ingresos Operativos</t>
  </si>
  <si>
    <t>Otros Gastos Operativos</t>
  </si>
  <si>
    <t>Ingresos Financieros</t>
  </si>
  <si>
    <t>Diferencia de Cambio (Ganancias)</t>
  </si>
  <si>
    <t>Gastos Financieros</t>
  </si>
  <si>
    <t>Diferencia de Cambio (Pérdidas)</t>
  </si>
  <si>
    <t>Gasto por Impuesto a las Ganancias</t>
  </si>
  <si>
    <t>GANANCIA (PÉRDIDA) NETA DE OPERACIONES CONTINUADAS</t>
  </si>
  <si>
    <t>Ganancia (Pérdida) Neta de Impuesto a las Ganancias Procedente de Operaciones Discontinuas</t>
  </si>
  <si>
    <t>COMPONENTES DE OTRO RESULTADO INTEGRAL:</t>
  </si>
  <si>
    <t>Variación Neta de Activos no corrientes o grupos de activos para la venta</t>
  </si>
  <si>
    <t>Ganancias (Pérdidas) de Inversiones en Instrumentos de Patrimonio al valor razonable</t>
  </si>
  <si>
    <t>Otros Componentes de Resultado Integral</t>
  </si>
  <si>
    <t>OTRO RESULTADO INTEGRAL ANTES DE IMPUESTOS</t>
  </si>
  <si>
    <t>IMPUESTO A LAS GANANCIAS RELACIONADO CON COMPONENTES DE OTRO RESULTADO INTEGRAL</t>
  </si>
  <si>
    <t>SUMA DE COMPONENTES DE OTRO RESULTADO INTEGRAL CON IMPUESTO A LAS GANANCIAS RELACIONADOS</t>
  </si>
  <si>
    <t>OTROS RESULTADOS INTEGRALES</t>
  </si>
  <si>
    <t>RESULTADO INTEGRAL TOTAL DEL EJERCICIO, NETO DEL IMPUESTO A LA RENTA</t>
  </si>
  <si>
    <t>EF-2</t>
  </si>
  <si>
    <t>ESTADO DE RESULTADOS INTEGRALES</t>
  </si>
  <si>
    <t>que deben consignar su nombre completo y colocar el sello respectivo.</t>
  </si>
  <si>
    <t>* Rubros aplicables para el registro de ingresos solamente para Caja de Pensiones Militar Policial.</t>
  </si>
  <si>
    <t>CUENTAS</t>
  </si>
  <si>
    <t>A. GANANCIA (PÉRDIDA) BRUTA</t>
  </si>
  <si>
    <t>B. GANANCIA (PÉRDIDA) OPERATIVA</t>
  </si>
  <si>
    <t>C. RESULTADO ANTES DEL IMPUESTO A LAS GANANCIAS</t>
  </si>
  <si>
    <t>D. GANANCIA (PÉRDIDA) NETA DEL EJERCICIO</t>
  </si>
  <si>
    <t>No Aplica</t>
  </si>
  <si>
    <r>
      <rPr>
        <sz val="5.5"/>
        <rFont val="Arial"/>
        <family val="2"/>
      </rPr>
      <t>Participación en los Resultados Netos de Asociadas y Negocios Conjuntos Contabilizados por
el Método de la Participación</t>
    </r>
  </si>
  <si>
    <r>
      <rPr>
        <sz val="5.5"/>
        <rFont val="Arial"/>
        <family val="2"/>
      </rPr>
      <t>Ganancia (Pérdida) que surgen de la Diferencia entre el Valor Libro Anterior y el Valor Justo
de Activos Financieros Reclasificados Medidos a Valor Razonable</t>
    </r>
  </si>
  <si>
    <r>
      <rPr>
        <b/>
        <sz val="5.5"/>
        <rFont val="Arial"/>
        <family val="2"/>
      </rPr>
      <t xml:space="preserve">NOTA:  </t>
    </r>
    <r>
      <rPr>
        <sz val="5.5"/>
        <rFont val="Arial"/>
        <family val="2"/>
      </rPr>
      <t>Para el caso de las empresas en proceso de liquidación, los estados financieros deben ser refrendados por los liquidadores, los mismos</t>
    </r>
  </si>
  <si>
    <t>RECURSOS FINANCIEROS EN INVESTIGACIÓN</t>
  </si>
  <si>
    <t>NOMBRE DE LA UNIVERSIDAD:</t>
  </si>
  <si>
    <t>Por los períodos terminados al 31 de diciembre de los años 2016 al 2018</t>
  </si>
  <si>
    <t>IBRFI</t>
  </si>
  <si>
    <t>NOTAS IMPORTANTES</t>
  </si>
  <si>
    <t>(1) Es la investigación y el desarrollo experimental (I+D) comprende el trabajo creativo llevado a cabo de forma sistemática para incrementar el volumen de conocimientos, incluido el conocimiento del hombre, la cultura y la sociedad y el uso de estos conocimientos para crear nuevas aplicaciones.</t>
  </si>
  <si>
    <t>(2) Debe registrar el monto total en soles (S/.) por cada año</t>
  </si>
  <si>
    <t>(3) Corresponden a los sueldos y salarios del personal de investigación y desarrollo (I+D), y otros gastos corrientes como los gastos por la compra de materiales, mantenimiento y reparación de equipos, pagos a terceros (análisis y servicios de ingeniería, servicios especializados en proyectos de investigación y desarrollo, alquiler de oficinas, laboratorios o instalaciones para las labores de investigación y desarrollo), servicios básicos (gas, agua, electricidad, correo, telefonía), libros, revistas, suscripción a bibliotecas o sociedades científicas, servicios de limpieza de instalaciones y/o equipos, seguros, impresiones y otros gastos que no forman parte de los gastos de capital.</t>
  </si>
  <si>
    <t>(4) Son personas cuya tarea principal es investigar y requieren de conocimientos técnicos y experiencia en uno o varios campos de la ingeniería, la física y las ciencias.</t>
  </si>
  <si>
    <t>(5) Incluye alquiler de terrenos, edificios, laboratorios, salas y otros.</t>
  </si>
  <si>
    <t>(6) Incluye suministros, reparaciones, suscripciones, seguridad, limpieza, almacenamiento, propiedad intelectual, viáticos y costos de representación, servicios tecnológicos, entre otros.</t>
  </si>
  <si>
    <t>(7) Incluye artículos de oficina, materiales de laboratorio, productos químicos, entre otros.</t>
  </si>
  <si>
    <t>(8) También conocido como Gasto de capital. Son los montos anuales utilizados en la adquisición de bienes y/o servicios de capital para la realización de actividades de investigación y desarrollo (I+D), incluyendo terrenos y edificios, equipos e instrumentos y software.</t>
  </si>
  <si>
    <t>A. GASTO E INVERSIÓN EN I+D EN UNIVERSIDADES POR TIPO DE GESTIÓN UNIVERSITARIA SEGÚN NATURALEZA DEL GASTO (Soles)</t>
  </si>
  <si>
    <r>
      <t xml:space="preserve">GASTO E INVERSION EN INVESTIGACIÓN Y DESARROLLO, I + D </t>
    </r>
    <r>
      <rPr>
        <b/>
        <sz val="8"/>
        <color theme="1"/>
        <rFont val="Calibri"/>
        <family val="2"/>
        <scheme val="minor"/>
      </rPr>
      <t>(2)</t>
    </r>
  </si>
  <si>
    <r>
      <t>Años</t>
    </r>
    <r>
      <rPr>
        <b/>
        <sz val="8"/>
        <color theme="1"/>
        <rFont val="Calibri"/>
        <family val="2"/>
        <scheme val="minor"/>
      </rPr>
      <t xml:space="preserve"> (1)</t>
    </r>
  </si>
  <si>
    <t>Total</t>
  </si>
  <si>
    <t>01</t>
  </si>
  <si>
    <t>GASTO E INVERSION EN  I+ D</t>
  </si>
  <si>
    <t>(01)=(02)+(12)</t>
  </si>
  <si>
    <t>02</t>
  </si>
  <si>
    <r>
      <t xml:space="preserve">Gastos en remuneraciones y otros gastos </t>
    </r>
    <r>
      <rPr>
        <b/>
        <sz val="8"/>
        <rFont val="Arial"/>
        <family val="2"/>
      </rPr>
      <t>(3)</t>
    </r>
  </si>
  <si>
    <t>(02)=(03)+ (07)</t>
  </si>
  <si>
    <t>03</t>
  </si>
  <si>
    <t xml:space="preserve">Gastos en remuneraciones </t>
  </si>
  <si>
    <t>(03)=(04)+ (05)+ (06)</t>
  </si>
  <si>
    <t>04</t>
  </si>
  <si>
    <t>Investigadores y/o Docentes investigadores</t>
  </si>
  <si>
    <t>05</t>
  </si>
  <si>
    <r>
      <t xml:space="preserve">Técnicos y personal de asimilado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4</t>
    </r>
    <r>
      <rPr>
        <sz val="8"/>
        <rFont val="Calibri"/>
        <family val="2"/>
        <scheme val="minor"/>
      </rPr>
      <t>)</t>
    </r>
  </si>
  <si>
    <t>06</t>
  </si>
  <si>
    <t>Otro personal de apoyo</t>
  </si>
  <si>
    <t>07</t>
  </si>
  <si>
    <t>Otros gastos</t>
  </si>
  <si>
    <t>(07)=(08)al (11)</t>
  </si>
  <si>
    <t>08</t>
  </si>
  <si>
    <t>Honorarios pagados a consultores externos in situ</t>
  </si>
  <si>
    <t>09</t>
  </si>
  <si>
    <r>
      <t xml:space="preserve">Alquiler de bienes inmuebles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5</t>
    </r>
    <r>
      <rPr>
        <sz val="8"/>
        <rFont val="Arial"/>
        <family val="2"/>
      </rPr>
      <t>)</t>
    </r>
  </si>
  <si>
    <t>10</t>
  </si>
  <si>
    <r>
      <t xml:space="preserve">Compras de otros servicios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6</t>
    </r>
    <r>
      <rPr>
        <sz val="8"/>
        <rFont val="Arial"/>
        <family val="2"/>
      </rPr>
      <t>)</t>
    </r>
  </si>
  <si>
    <t>11</t>
  </si>
  <si>
    <r>
      <t xml:space="preserve">Compra de materiales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7</t>
    </r>
    <r>
      <rPr>
        <sz val="8"/>
        <rFont val="Arial"/>
        <family val="2"/>
      </rPr>
      <t>)</t>
    </r>
  </si>
  <si>
    <t>12</t>
  </si>
  <si>
    <r>
      <t xml:space="preserve">Inversión en capital </t>
    </r>
    <r>
      <rPr>
        <b/>
        <sz val="8"/>
        <rFont val="Arial"/>
        <family val="2"/>
      </rPr>
      <t>(8)</t>
    </r>
  </si>
  <si>
    <t>(12)= (13) al (16)</t>
  </si>
  <si>
    <t>13</t>
  </si>
  <si>
    <t>Terrenos</t>
  </si>
  <si>
    <t>14</t>
  </si>
  <si>
    <t>Edificios</t>
  </si>
  <si>
    <t>15</t>
  </si>
  <si>
    <t>Equipos e instrumentos</t>
  </si>
  <si>
    <t>16</t>
  </si>
  <si>
    <t>Adquision de software y licencias</t>
  </si>
  <si>
    <t xml:space="preserve">Total </t>
  </si>
  <si>
    <t>(01) = (02) al (07)</t>
  </si>
  <si>
    <t>Ingenieria y Tecnología</t>
  </si>
  <si>
    <t>Ciencia Sociales</t>
  </si>
  <si>
    <t>Ciencias Naturales</t>
  </si>
  <si>
    <t>Ciencias Médicas y de la salud</t>
  </si>
  <si>
    <t>Ciencias AgrÍcolas</t>
  </si>
  <si>
    <t>Humanidades</t>
  </si>
  <si>
    <t>C. SUBVENCIONES OTORGADAS SEGÚN ESQUEMA FINANCIERO, 2016-2018 (Soles)</t>
  </si>
  <si>
    <t>Nº Total de Subvenciones</t>
  </si>
  <si>
    <t>Monto Total otorgado</t>
  </si>
  <si>
    <t>Nº de subvenciones</t>
  </si>
  <si>
    <t>Monto otorgado            (S/.)</t>
  </si>
  <si>
    <t>(01)=(02) al (07)</t>
  </si>
  <si>
    <t>D. GASTO CORRIENTE EN I+D SEGÚN TIPO DE INVESTIGACIÓN, 2016-2018 (Soles)</t>
  </si>
  <si>
    <t>Tipo de Investigación</t>
  </si>
  <si>
    <t>(01) = (02) al (04)</t>
  </si>
  <si>
    <t>A.</t>
  </si>
  <si>
    <t>GASTO E INVERSIÓN EN I+D EN UNIVERSIDADES POR TIPO DE GESTIÓN UNIVERSITARIA SEGÚN NATURALEZA DEL GASTO (Soles)</t>
  </si>
  <si>
    <t>B.</t>
  </si>
  <si>
    <t>GASTO INTERNO (9) E INVERSIÓN EN I+D SEGÚN ÁREA DE CONOCIMIENTO, 2016-2018 (Soles)</t>
  </si>
  <si>
    <t>C.</t>
  </si>
  <si>
    <t>SUBVENCIONES OTORGADAS SEGÚN ESQUEMA FINANCIERO, 2016-2018 (Soles)</t>
  </si>
  <si>
    <t>D.</t>
  </si>
  <si>
    <t>GASTO CORRIENTE EN I+D SEGÚN TIPO DE INVESTIGACIÓN, 2016-2018 (Soles)</t>
  </si>
  <si>
    <t>Validar</t>
  </si>
  <si>
    <t>Por los períodos terminados al 31 de diciembre de los años 2010 al 2018</t>
  </si>
  <si>
    <t>Al 31 de diciembre de los años 2010 al 2018</t>
  </si>
  <si>
    <r>
      <t xml:space="preserve">B. GASTO </t>
    </r>
    <r>
      <rPr>
        <b/>
        <sz val="12"/>
        <rFont val="Arial"/>
        <family val="2"/>
      </rPr>
      <t>E INVERSIÓN EN I+D SEGÚN ÁREA DE CONOCIMIENTO, 2016-2018 (Soles)</t>
    </r>
  </si>
  <si>
    <t>ESQUEMA FINANCIERO</t>
  </si>
  <si>
    <t>(9) Son las áreas de conocimiento en base a la estructura de la Organización para la Cooperación y el Desarrollo Económicos (OCDE).</t>
  </si>
  <si>
    <r>
      <t>Áreas de conocimiento</t>
    </r>
    <r>
      <rPr>
        <b/>
        <sz val="8"/>
        <color theme="1"/>
        <rFont val="Calibri"/>
        <family val="2"/>
        <scheme val="minor"/>
      </rPr>
      <t xml:space="preserve"> (9)</t>
    </r>
  </si>
  <si>
    <r>
      <t xml:space="preserve">Becas y programas de postgardo </t>
    </r>
    <r>
      <rPr>
        <sz val="8"/>
        <rFont val="Arial"/>
        <family val="2"/>
      </rPr>
      <t>(10)</t>
    </r>
  </si>
  <si>
    <r>
      <t xml:space="preserve">Eventos y publicaciones </t>
    </r>
    <r>
      <rPr>
        <sz val="8"/>
        <rFont val="Arial"/>
        <family val="2"/>
      </rPr>
      <t>(10)</t>
    </r>
  </si>
  <si>
    <r>
      <t xml:space="preserve">Proyectos de innovacion y transferencia tecnologica </t>
    </r>
    <r>
      <rPr>
        <sz val="8"/>
        <rFont val="Arial"/>
        <family val="2"/>
      </rPr>
      <t>(10)</t>
    </r>
  </si>
  <si>
    <r>
      <t xml:space="preserve">Proyectos de investigación </t>
    </r>
    <r>
      <rPr>
        <sz val="8"/>
        <rFont val="Arial"/>
        <family val="2"/>
      </rPr>
      <t>(10)</t>
    </r>
  </si>
  <si>
    <r>
      <t xml:space="preserve">En Investigación Básica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13</t>
    </r>
    <r>
      <rPr>
        <sz val="8"/>
        <rFont val="Calibri"/>
        <family val="2"/>
        <scheme val="minor"/>
      </rPr>
      <t>)</t>
    </r>
  </si>
  <si>
    <r>
      <t xml:space="preserve">En Investigación Aplicada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14</t>
    </r>
    <r>
      <rPr>
        <sz val="8"/>
        <rFont val="Calibri"/>
        <family val="2"/>
        <scheme val="minor"/>
      </rPr>
      <t>)</t>
    </r>
  </si>
  <si>
    <r>
      <t>En Desarrollo Tecnológico</t>
    </r>
    <r>
      <rPr>
        <sz val="8"/>
        <rFont val="Calibri"/>
        <family val="2"/>
        <scheme val="minor"/>
      </rPr>
      <t xml:space="preserve"> (</t>
    </r>
    <r>
      <rPr>
        <b/>
        <sz val="8"/>
        <rFont val="Calibri"/>
        <family val="2"/>
        <scheme val="minor"/>
      </rPr>
      <t>15</t>
    </r>
    <r>
      <rPr>
        <sz val="8"/>
        <rFont val="Calibri"/>
        <family val="2"/>
        <scheme val="minor"/>
      </rPr>
      <t>)</t>
    </r>
  </si>
  <si>
    <t>(13) Consiste en trabajos experimentales o teóricos que se emprenden, principalmente, para obtener nuevos conocimientos acerca de los fundamentos de los fenómenos y hechos observables, sin pensar en darles ninguna aplicación o utilización determinada.</t>
  </si>
  <si>
    <t>(14) Consiste también en trabajos originales realizados para adquirir nuevos conocimientos; sin embargo, está dirigido, fundamentalmente, hacia un objetivo práctico específico.</t>
  </si>
  <si>
    <t>(15) Aplicación de los resultados de la investigación o de cualquier otro tipo de conocimiento científico, para la producción de nuevos bienes, servicios o materiales y el diseño de nuevos procesos o sistemas preexistentes. Esta actividad incluirá la materialización de los resultados de la investigación en un plano, esquema o diseño, así como la creación de prototipos no comercializables y los proyectos de demostración inicial o proyectos piloto, siempre que los mismos no se conviertan o utilicen en aplicaciones industriales o para su explotación comercial.</t>
  </si>
  <si>
    <r>
      <t xml:space="preserve">Otras subvenciones </t>
    </r>
    <r>
      <rPr>
        <sz val="8"/>
        <rFont val="Arial"/>
        <family val="2"/>
      </rPr>
      <t>(11)</t>
    </r>
  </si>
  <si>
    <r>
      <t xml:space="preserve">Fondos Propios e Inversión </t>
    </r>
    <r>
      <rPr>
        <sz val="8"/>
        <rFont val="Arial"/>
        <family val="2"/>
      </rPr>
      <t>(12)</t>
    </r>
  </si>
  <si>
    <t>(10) Esta relacionado a los fondos públicos concursables subsidios o subvenciones de carácter público, provenientes de FONDECYT, FINCYT, FIDECOM, INNOVATE, entre otras entidades del Estado)</t>
  </si>
  <si>
    <t>(11) Son otras subvenciones provenientes de fondos y cooperaciones nacionales e internacionales no estatales</t>
  </si>
  <si>
    <t>(12) Son gastos e inversiones propias de la universidad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</si>
</sst>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30" x14ac:knownFonts="1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5.5"/>
      <name val="Arial"/>
      <family val="2"/>
    </font>
    <font>
      <sz val="5.5"/>
      <name val="Arial"/>
      <family val="2"/>
    </font>
    <font>
      <b/>
      <sz val="5.5"/>
      <color rgb="FF000000"/>
      <name val="Arial"/>
      <family val="2"/>
    </font>
    <font>
      <sz val="5.5"/>
      <color rgb="FF000000"/>
      <name val="Times New Roman"/>
      <family val="1"/>
    </font>
    <font>
      <b/>
      <sz val="5.5"/>
      <color theme="1"/>
      <name val="Calibri"/>
      <family val="2"/>
      <scheme val="minor"/>
    </font>
    <font>
      <b/>
      <sz val="5.5"/>
      <name val="Calibri"/>
      <family val="2"/>
      <scheme val="minor"/>
    </font>
    <font>
      <sz val="5.5"/>
      <name val="Calibri"/>
      <family val="2"/>
      <scheme val="minor"/>
    </font>
    <font>
      <u/>
      <sz val="5.5"/>
      <color rgb="FF0070C0"/>
      <name val="Calibri"/>
      <family val="2"/>
      <scheme val="minor"/>
    </font>
    <font>
      <b/>
      <u/>
      <sz val="5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Arial"/>
      <family val="2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0"/>
      <color rgb="FF0070C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name val="Arial"/>
      <family val="2"/>
    </font>
    <font>
      <i/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5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7" borderId="0" applyNumberFormat="0" applyBorder="0" applyAlignment="0" applyProtection="0"/>
    <xf numFmtId="0" fontId="12" fillId="0" borderId="0"/>
  </cellStyleXfs>
  <cellXfs count="313">
    <xf numFmtId="0" fontId="0" fillId="0" borderId="0" xfId="0"/>
    <xf numFmtId="0" fontId="6" fillId="4" borderId="1" xfId="0" applyFont="1" applyFill="1" applyBorder="1" applyAlignment="1" applyProtection="1">
      <alignment horizontal="left" vertical="center" wrapText="1"/>
      <protection locked="0"/>
    </xf>
    <xf numFmtId="0" fontId="6" fillId="4" borderId="18" xfId="0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 applyProtection="1">
      <alignment vertical="center" wrapText="1"/>
      <protection locked="0"/>
    </xf>
    <xf numFmtId="0" fontId="7" fillId="2" borderId="28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left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15" fillId="2" borderId="0" xfId="2" applyFont="1" applyFill="1" applyAlignment="1" applyProtection="1">
      <alignment vertical="center"/>
    </xf>
    <xf numFmtId="0" fontId="14" fillId="3" borderId="9" xfId="2" applyFont="1" applyFill="1" applyBorder="1" applyAlignment="1" applyProtection="1">
      <alignment horizontal="center" vertical="center"/>
    </xf>
    <xf numFmtId="0" fontId="13" fillId="3" borderId="4" xfId="2" applyFont="1" applyFill="1" applyBorder="1" applyAlignment="1" applyProtection="1">
      <alignment vertical="center"/>
    </xf>
    <xf numFmtId="0" fontId="13" fillId="3" borderId="1" xfId="2" applyFont="1" applyFill="1" applyBorder="1" applyAlignment="1" applyProtection="1">
      <alignment vertical="center"/>
    </xf>
    <xf numFmtId="0" fontId="16" fillId="2" borderId="2" xfId="2" applyFont="1" applyFill="1" applyBorder="1" applyAlignment="1" applyProtection="1">
      <alignment horizontal="center" vertical="center"/>
      <protection locked="0"/>
    </xf>
    <xf numFmtId="0" fontId="20" fillId="2" borderId="0" xfId="2" applyFont="1" applyFill="1" applyBorder="1" applyAlignment="1" applyProtection="1">
      <alignment vertical="center" wrapText="1"/>
    </xf>
    <xf numFmtId="0" fontId="15" fillId="2" borderId="0" xfId="2" applyFont="1" applyFill="1" applyBorder="1" applyAlignment="1" applyProtection="1">
      <alignment horizontal="center" vertical="center"/>
    </xf>
    <xf numFmtId="0" fontId="21" fillId="2" borderId="0" xfId="2" applyFont="1" applyFill="1" applyBorder="1" applyAlignment="1" applyProtection="1">
      <alignment vertical="center"/>
    </xf>
    <xf numFmtId="0" fontId="22" fillId="2" borderId="0" xfId="2" applyFont="1" applyFill="1" applyBorder="1" applyAlignment="1" applyProtection="1">
      <alignment horizontal="left" vertical="center"/>
    </xf>
    <xf numFmtId="0" fontId="20" fillId="2" borderId="0" xfId="2" applyFont="1" applyFill="1" applyBorder="1" applyAlignment="1" applyProtection="1">
      <alignment horizontal="left" vertical="center" wrapText="1"/>
    </xf>
    <xf numFmtId="0" fontId="23" fillId="2" borderId="0" xfId="2" applyFont="1" applyFill="1" applyBorder="1" applyAlignment="1">
      <alignment horizontal="left" vertical="top"/>
    </xf>
    <xf numFmtId="0" fontId="22" fillId="2" borderId="0" xfId="2" applyFont="1" applyFill="1" applyAlignment="1" applyProtection="1">
      <alignment vertical="center"/>
    </xf>
    <xf numFmtId="0" fontId="23" fillId="2" borderId="0" xfId="2" applyFont="1" applyFill="1" applyBorder="1" applyAlignment="1">
      <alignment horizontal="left" vertical="top" wrapText="1"/>
    </xf>
    <xf numFmtId="0" fontId="11" fillId="7" borderId="1" xfId="1" applyFont="1" applyBorder="1" applyAlignment="1" applyProtection="1">
      <alignment horizontal="center" vertical="center" wrapText="1"/>
    </xf>
    <xf numFmtId="49" fontId="15" fillId="2" borderId="34" xfId="2" applyNumberFormat="1" applyFont="1" applyFill="1" applyBorder="1" applyAlignment="1" applyProtection="1">
      <alignment horizontal="center" vertical="center"/>
    </xf>
    <xf numFmtId="0" fontId="21" fillId="2" borderId="34" xfId="2" applyFont="1" applyFill="1" applyBorder="1" applyAlignment="1" applyProtection="1">
      <alignment vertical="center"/>
    </xf>
    <xf numFmtId="0" fontId="15" fillId="2" borderId="35" xfId="2" applyFont="1" applyFill="1" applyBorder="1" applyAlignment="1" applyProtection="1">
      <alignment vertical="center"/>
    </xf>
    <xf numFmtId="0" fontId="24" fillId="2" borderId="36" xfId="2" applyFont="1" applyFill="1" applyBorder="1" applyAlignment="1" applyProtection="1">
      <alignment horizontal="center" vertical="center"/>
    </xf>
    <xf numFmtId="0" fontId="15" fillId="2" borderId="34" xfId="2" applyFont="1" applyFill="1" applyBorder="1" applyAlignment="1" applyProtection="1">
      <alignment vertical="center"/>
    </xf>
    <xf numFmtId="0" fontId="15" fillId="2" borderId="37" xfId="2" applyFont="1" applyFill="1" applyBorder="1" applyAlignment="1" applyProtection="1">
      <alignment vertical="center"/>
    </xf>
    <xf numFmtId="49" fontId="15" fillId="5" borderId="34" xfId="2" applyNumberFormat="1" applyFont="1" applyFill="1" applyBorder="1" applyAlignment="1" applyProtection="1">
      <alignment horizontal="center" vertical="center"/>
    </xf>
    <xf numFmtId="0" fontId="21" fillId="5" borderId="38" xfId="2" applyFont="1" applyFill="1" applyBorder="1" applyAlignment="1" applyProtection="1">
      <alignment vertical="center"/>
    </xf>
    <xf numFmtId="0" fontId="15" fillId="5" borderId="39" xfId="2" applyFont="1" applyFill="1" applyBorder="1" applyAlignment="1" applyProtection="1">
      <alignment vertical="center"/>
    </xf>
    <xf numFmtId="0" fontId="24" fillId="5" borderId="40" xfId="2" applyFont="1" applyFill="1" applyBorder="1" applyAlignment="1" applyProtection="1">
      <alignment horizontal="center" vertical="center" wrapText="1"/>
    </xf>
    <xf numFmtId="0" fontId="15" fillId="5" borderId="38" xfId="2" applyFont="1" applyFill="1" applyBorder="1" applyAlignment="1" applyProtection="1">
      <alignment vertical="center"/>
    </xf>
    <xf numFmtId="49" fontId="21" fillId="2" borderId="4" xfId="2" applyNumberFormat="1" applyFont="1" applyFill="1" applyBorder="1" applyAlignment="1" applyProtection="1">
      <alignment horizontal="center" vertical="center"/>
    </xf>
    <xf numFmtId="0" fontId="21" fillId="2" borderId="41" xfId="2" applyFont="1" applyFill="1" applyBorder="1" applyAlignment="1" applyProtection="1">
      <alignment vertical="center"/>
    </xf>
    <xf numFmtId="0" fontId="21" fillId="2" borderId="42" xfId="2" applyFont="1" applyFill="1" applyBorder="1" applyAlignment="1" applyProtection="1">
      <alignment vertical="center"/>
    </xf>
    <xf numFmtId="0" fontId="26" fillId="2" borderId="43" xfId="2" applyFont="1" applyFill="1" applyBorder="1" applyAlignment="1" applyProtection="1">
      <alignment horizontal="center" vertical="center" wrapText="1"/>
    </xf>
    <xf numFmtId="0" fontId="21" fillId="2" borderId="33" xfId="2" applyFont="1" applyFill="1" applyBorder="1" applyAlignment="1" applyProtection="1">
      <alignment vertical="center"/>
    </xf>
    <xf numFmtId="0" fontId="15" fillId="2" borderId="38" xfId="2" applyFont="1" applyFill="1" applyBorder="1" applyAlignment="1" applyProtection="1">
      <alignment vertical="center"/>
    </xf>
    <xf numFmtId="0" fontId="15" fillId="2" borderId="39" xfId="2" applyFont="1" applyFill="1" applyBorder="1" applyAlignment="1" applyProtection="1">
      <alignment vertical="center"/>
    </xf>
    <xf numFmtId="0" fontId="24" fillId="2" borderId="40" xfId="2" applyFont="1" applyFill="1" applyBorder="1" applyAlignment="1" applyProtection="1">
      <alignment vertical="center"/>
    </xf>
    <xf numFmtId="0" fontId="15" fillId="2" borderId="44" xfId="2" applyFont="1" applyFill="1" applyBorder="1" applyAlignment="1" applyProtection="1">
      <alignment vertical="center"/>
    </xf>
    <xf numFmtId="49" fontId="15" fillId="2" borderId="8" xfId="2" applyNumberFormat="1" applyFont="1" applyFill="1" applyBorder="1" applyAlignment="1" applyProtection="1">
      <alignment horizontal="center" vertical="center"/>
    </xf>
    <xf numFmtId="0" fontId="15" fillId="2" borderId="45" xfId="2" applyFont="1" applyFill="1" applyBorder="1" applyAlignment="1" applyProtection="1">
      <alignment vertical="center"/>
    </xf>
    <xf numFmtId="0" fontId="15" fillId="2" borderId="46" xfId="2" applyFont="1" applyFill="1" applyBorder="1" applyAlignment="1" applyProtection="1">
      <alignment vertical="center"/>
    </xf>
    <xf numFmtId="0" fontId="24" fillId="2" borderId="47" xfId="2" applyFont="1" applyFill="1" applyBorder="1" applyAlignment="1" applyProtection="1">
      <alignment vertical="center"/>
    </xf>
    <xf numFmtId="0" fontId="15" fillId="2" borderId="48" xfId="2" applyFont="1" applyFill="1" applyBorder="1" applyAlignment="1" applyProtection="1">
      <alignment vertical="center"/>
    </xf>
    <xf numFmtId="0" fontId="15" fillId="2" borderId="49" xfId="2" applyFont="1" applyFill="1" applyBorder="1" applyAlignment="1" applyProtection="1">
      <alignment vertical="center"/>
    </xf>
    <xf numFmtId="0" fontId="24" fillId="2" borderId="50" xfId="2" applyFont="1" applyFill="1" applyBorder="1" applyAlignment="1" applyProtection="1">
      <alignment vertical="center"/>
    </xf>
    <xf numFmtId="0" fontId="15" fillId="5" borderId="44" xfId="2" applyFont="1" applyFill="1" applyBorder="1" applyAlignment="1" applyProtection="1">
      <alignment vertical="center"/>
    </xf>
    <xf numFmtId="0" fontId="15" fillId="2" borderId="40" xfId="2" applyFont="1" applyFill="1" applyBorder="1" applyAlignment="1" applyProtection="1">
      <alignment vertical="center"/>
    </xf>
    <xf numFmtId="0" fontId="15" fillId="2" borderId="51" xfId="2" applyFont="1" applyFill="1" applyBorder="1" applyAlignment="1" applyProtection="1">
      <alignment vertical="center"/>
    </xf>
    <xf numFmtId="0" fontId="15" fillId="2" borderId="52" xfId="2" applyFont="1" applyFill="1" applyBorder="1" applyAlignment="1" applyProtection="1">
      <alignment vertical="center"/>
    </xf>
    <xf numFmtId="0" fontId="15" fillId="2" borderId="53" xfId="2" applyFont="1" applyFill="1" applyBorder="1" applyAlignment="1" applyProtection="1">
      <alignment vertical="center"/>
    </xf>
    <xf numFmtId="0" fontId="15" fillId="2" borderId="54" xfId="2" applyFont="1" applyFill="1" applyBorder="1" applyAlignment="1" applyProtection="1">
      <alignment vertical="center"/>
    </xf>
    <xf numFmtId="0" fontId="21" fillId="2" borderId="0" xfId="2" applyFont="1" applyFill="1" applyAlignment="1" applyProtection="1">
      <alignment vertical="center"/>
    </xf>
    <xf numFmtId="0" fontId="11" fillId="7" borderId="1" xfId="1" applyFont="1" applyBorder="1" applyAlignment="1" applyProtection="1">
      <alignment horizontal="center" vertical="center"/>
    </xf>
    <xf numFmtId="0" fontId="11" fillId="7" borderId="4" xfId="1" applyFont="1" applyBorder="1" applyAlignment="1" applyProtection="1">
      <alignment horizontal="center" vertical="center"/>
    </xf>
    <xf numFmtId="0" fontId="11" fillId="7" borderId="3" xfId="1" applyFont="1" applyBorder="1" applyAlignment="1" applyProtection="1">
      <alignment horizontal="center" vertical="center"/>
    </xf>
    <xf numFmtId="0" fontId="11" fillId="2" borderId="0" xfId="1" applyFont="1" applyFill="1" applyBorder="1" applyAlignment="1" applyProtection="1">
      <alignment vertical="center"/>
    </xf>
    <xf numFmtId="0" fontId="15" fillId="2" borderId="0" xfId="2" applyFont="1" applyFill="1" applyBorder="1" applyAlignment="1" applyProtection="1">
      <alignment vertical="center"/>
    </xf>
    <xf numFmtId="0" fontId="21" fillId="2" borderId="35" xfId="2" applyFont="1" applyFill="1" applyBorder="1" applyAlignment="1" applyProtection="1">
      <alignment vertical="center"/>
    </xf>
    <xf numFmtId="0" fontId="15" fillId="2" borderId="36" xfId="2" applyFont="1" applyFill="1" applyBorder="1" applyAlignment="1" applyProtection="1">
      <alignment vertical="center"/>
    </xf>
    <xf numFmtId="0" fontId="15" fillId="2" borderId="55" xfId="2" applyFont="1" applyFill="1" applyBorder="1" applyAlignment="1" applyProtection="1">
      <alignment vertical="center"/>
    </xf>
    <xf numFmtId="0" fontId="11" fillId="7" borderId="4" xfId="1" applyFont="1" applyBorder="1" applyAlignment="1" applyProtection="1">
      <alignment horizontal="center" vertical="center" wrapText="1"/>
    </xf>
    <xf numFmtId="0" fontId="11" fillId="7" borderId="2" xfId="1" applyFont="1" applyBorder="1" applyAlignment="1" applyProtection="1">
      <alignment horizontal="center" vertical="center" wrapText="1"/>
    </xf>
    <xf numFmtId="0" fontId="21" fillId="2" borderId="56" xfId="2" applyFont="1" applyFill="1" applyBorder="1" applyAlignment="1" applyProtection="1">
      <alignment vertical="center"/>
    </xf>
    <xf numFmtId="0" fontId="15" fillId="2" borderId="56" xfId="2" applyFont="1" applyFill="1" applyBorder="1" applyAlignment="1" applyProtection="1">
      <alignment vertical="center"/>
    </xf>
    <xf numFmtId="0" fontId="15" fillId="2" borderId="57" xfId="2" applyFont="1" applyFill="1" applyBorder="1" applyAlignment="1" applyProtection="1">
      <alignment vertical="center"/>
    </xf>
    <xf numFmtId="0" fontId="15" fillId="2" borderId="58" xfId="2" applyFont="1" applyFill="1" applyBorder="1" applyAlignment="1" applyProtection="1">
      <alignment vertical="center"/>
    </xf>
    <xf numFmtId="0" fontId="15" fillId="2" borderId="59" xfId="2" applyFont="1" applyFill="1" applyBorder="1" applyAlignment="1" applyProtection="1">
      <alignment vertical="center"/>
    </xf>
    <xf numFmtId="49" fontId="15" fillId="2" borderId="54" xfId="2" applyNumberFormat="1" applyFont="1" applyFill="1" applyBorder="1" applyAlignment="1" applyProtection="1">
      <alignment horizontal="center" vertical="center"/>
    </xf>
    <xf numFmtId="0" fontId="15" fillId="2" borderId="60" xfId="2" applyFont="1" applyFill="1" applyBorder="1" applyAlignment="1" applyProtection="1">
      <alignment vertical="center"/>
    </xf>
    <xf numFmtId="0" fontId="15" fillId="2" borderId="61" xfId="2" applyFont="1" applyFill="1" applyBorder="1" applyAlignment="1" applyProtection="1">
      <alignment vertical="center"/>
    </xf>
    <xf numFmtId="49" fontId="15" fillId="2" borderId="0" xfId="2" applyNumberFormat="1" applyFont="1" applyFill="1" applyBorder="1" applyAlignment="1" applyProtection="1">
      <alignment horizontal="center" vertical="center"/>
    </xf>
    <xf numFmtId="0" fontId="15" fillId="2" borderId="4" xfId="2" applyFont="1" applyFill="1" applyBorder="1" applyAlignment="1" applyProtection="1">
      <alignment vertical="center"/>
    </xf>
    <xf numFmtId="0" fontId="15" fillId="2" borderId="56" xfId="2" applyFont="1" applyFill="1" applyBorder="1" applyAlignment="1" applyProtection="1">
      <alignment horizontal="center" vertical="center"/>
    </xf>
    <xf numFmtId="0" fontId="15" fillId="2" borderId="55" xfId="2" applyFont="1" applyFill="1" applyBorder="1" applyAlignment="1" applyProtection="1">
      <alignment horizontal="center" vertical="center"/>
    </xf>
    <xf numFmtId="49" fontId="15" fillId="2" borderId="37" xfId="2" applyNumberFormat="1" applyFont="1" applyFill="1" applyBorder="1" applyAlignment="1" applyProtection="1">
      <alignment horizontal="center" vertical="center"/>
    </xf>
    <xf numFmtId="3" fontId="2" fillId="6" borderId="0" xfId="0" applyNumberFormat="1" applyFont="1" applyFill="1" applyBorder="1" applyAlignment="1" applyProtection="1">
      <alignment vertical="center" wrapText="1"/>
    </xf>
    <xf numFmtId="3" fontId="2" fillId="6" borderId="16" xfId="0" applyNumberFormat="1" applyFont="1" applyFill="1" applyBorder="1" applyAlignment="1" applyProtection="1">
      <alignment vertical="center" wrapText="1"/>
    </xf>
    <xf numFmtId="3" fontId="2" fillId="4" borderId="0" xfId="0" applyNumberFormat="1" applyFont="1" applyFill="1" applyBorder="1" applyAlignment="1" applyProtection="1">
      <alignment vertical="center" wrapText="1"/>
    </xf>
    <xf numFmtId="3" fontId="2" fillId="4" borderId="16" xfId="0" applyNumberFormat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top"/>
      <protection locked="0"/>
    </xf>
    <xf numFmtId="0" fontId="7" fillId="3" borderId="28" xfId="0" applyFont="1" applyFill="1" applyBorder="1" applyAlignment="1" applyProtection="1">
      <alignment vertical="center"/>
      <protection locked="0"/>
    </xf>
    <xf numFmtId="0" fontId="6" fillId="3" borderId="28" xfId="0" applyFont="1" applyFill="1" applyBorder="1" applyAlignment="1" applyProtection="1">
      <alignment vertical="center"/>
      <protection locked="0"/>
    </xf>
    <xf numFmtId="0" fontId="7" fillId="3" borderId="28" xfId="0" applyFont="1" applyFill="1" applyBorder="1" applyAlignment="1" applyProtection="1">
      <alignment vertical="top" wrapText="1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0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0" fontId="8" fillId="2" borderId="16" xfId="0" applyFont="1" applyFill="1" applyBorder="1" applyAlignment="1" applyProtection="1">
      <alignment vertical="center"/>
      <protection locked="0"/>
    </xf>
    <xf numFmtId="0" fontId="8" fillId="2" borderId="20" xfId="0" quotePrefix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 wrapText="1"/>
      <protection locked="0"/>
    </xf>
    <xf numFmtId="0" fontId="5" fillId="2" borderId="2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right" vertical="top" wrapText="1" indent="3"/>
      <protection locked="0"/>
    </xf>
    <xf numFmtId="0" fontId="2" fillId="2" borderId="20" xfId="0" applyFont="1" applyFill="1" applyBorder="1" applyAlignment="1" applyProtection="1">
      <alignment horizontal="left" vertical="top" wrapText="1" indent="3"/>
      <protection locked="0"/>
    </xf>
    <xf numFmtId="0" fontId="2" fillId="2" borderId="0" xfId="0" applyFont="1" applyFill="1" applyBorder="1" applyAlignment="1" applyProtection="1">
      <alignment horizontal="left" vertical="top" wrapText="1" indent="3"/>
      <protection locked="0"/>
    </xf>
    <xf numFmtId="3" fontId="2" fillId="2" borderId="0" xfId="0" applyNumberFormat="1" applyFont="1" applyFill="1" applyBorder="1" applyAlignment="1" applyProtection="1">
      <alignment vertical="center" wrapText="1"/>
      <protection locked="0"/>
    </xf>
    <xf numFmtId="3" fontId="2" fillId="2" borderId="16" xfId="0" applyNumberFormat="1" applyFont="1" applyFill="1" applyBorder="1" applyAlignment="1" applyProtection="1">
      <alignment vertical="center" wrapText="1"/>
      <protection locked="0"/>
    </xf>
    <xf numFmtId="0" fontId="3" fillId="2" borderId="20" xfId="0" applyFont="1" applyFill="1" applyBorder="1" applyAlignment="1" applyProtection="1">
      <alignment horizontal="left" vertical="top" wrapText="1" indent="3"/>
      <protection locked="0"/>
    </xf>
    <xf numFmtId="0" fontId="3" fillId="2" borderId="0" xfId="0" applyFont="1" applyFill="1" applyBorder="1" applyAlignment="1" applyProtection="1">
      <alignment horizontal="left" vertical="top" wrapText="1" indent="3"/>
      <protection locked="0"/>
    </xf>
    <xf numFmtId="3" fontId="3" fillId="2" borderId="0" xfId="0" applyNumberFormat="1" applyFont="1" applyFill="1" applyBorder="1" applyAlignment="1" applyProtection="1">
      <alignment vertical="center" wrapText="1"/>
      <protection locked="0"/>
    </xf>
    <xf numFmtId="3" fontId="3" fillId="2" borderId="16" xfId="0" applyNumberFormat="1" applyFont="1" applyFill="1" applyBorder="1" applyAlignment="1" applyProtection="1">
      <alignment vertical="center" wrapText="1"/>
      <protection locked="0"/>
    </xf>
    <xf numFmtId="0" fontId="2" fillId="6" borderId="20" xfId="0" applyFont="1" applyFill="1" applyBorder="1" applyAlignment="1" applyProtection="1">
      <alignment horizontal="left" vertical="top" wrapText="1" indent="3"/>
      <protection locked="0"/>
    </xf>
    <xf numFmtId="0" fontId="2" fillId="6" borderId="0" xfId="0" applyFont="1" applyFill="1" applyBorder="1" applyAlignment="1" applyProtection="1">
      <alignment horizontal="left" vertical="top" wrapText="1" indent="3"/>
      <protection locked="0"/>
    </xf>
    <xf numFmtId="0" fontId="2" fillId="4" borderId="20" xfId="0" applyFont="1" applyFill="1" applyBorder="1" applyAlignment="1" applyProtection="1">
      <alignment horizontal="left" vertical="top" wrapText="1" indent="3"/>
      <protection locked="0"/>
    </xf>
    <xf numFmtId="0" fontId="2" fillId="4" borderId="0" xfId="0" applyFont="1" applyFill="1" applyBorder="1" applyAlignment="1" applyProtection="1">
      <alignment horizontal="left" vertical="top" wrapText="1" indent="3"/>
      <protection locked="0"/>
    </xf>
    <xf numFmtId="0" fontId="5" fillId="2" borderId="20" xfId="0" applyFont="1" applyFill="1" applyBorder="1" applyAlignment="1" applyProtection="1">
      <alignment horizontal="left" vertical="top" wrapText="1" indent="3"/>
      <protection locked="0"/>
    </xf>
    <xf numFmtId="0" fontId="5" fillId="2" borderId="0" xfId="0" applyFont="1" applyFill="1" applyBorder="1" applyAlignment="1" applyProtection="1">
      <alignment horizontal="left" vertical="top" wrapText="1" indent="3"/>
      <protection locked="0"/>
    </xf>
    <xf numFmtId="3" fontId="5" fillId="2" borderId="0" xfId="0" applyNumberFormat="1" applyFont="1" applyFill="1" applyBorder="1" applyAlignment="1" applyProtection="1">
      <alignment vertical="center" wrapText="1"/>
      <protection locked="0"/>
    </xf>
    <xf numFmtId="3" fontId="5" fillId="2" borderId="16" xfId="0" applyNumberFormat="1" applyFont="1" applyFill="1" applyBorder="1" applyAlignment="1" applyProtection="1">
      <alignment vertical="center" wrapText="1"/>
      <protection locked="0"/>
    </xf>
    <xf numFmtId="0" fontId="2" fillId="4" borderId="0" xfId="0" applyFont="1" applyFill="1" applyBorder="1" applyAlignment="1" applyProtection="1">
      <alignment horizontal="left" vertical="top" wrapText="1" indent="4"/>
      <protection locked="0"/>
    </xf>
    <xf numFmtId="0" fontId="2" fillId="5" borderId="20" xfId="0" applyFont="1" applyFill="1" applyBorder="1" applyAlignment="1" applyProtection="1">
      <alignment horizontal="left" vertical="center" wrapText="1" indent="3"/>
      <protection locked="0"/>
    </xf>
    <xf numFmtId="0" fontId="2" fillId="5" borderId="0" xfId="0" applyFont="1" applyFill="1" applyBorder="1" applyAlignment="1" applyProtection="1">
      <alignment horizontal="left" vertical="center" wrapText="1" indent="3"/>
      <protection locked="0"/>
    </xf>
    <xf numFmtId="0" fontId="3" fillId="5" borderId="20" xfId="0" applyFont="1" applyFill="1" applyBorder="1" applyAlignment="1" applyProtection="1">
      <alignment horizontal="left" vertical="top" wrapText="1" indent="3"/>
      <protection locked="0"/>
    </xf>
    <xf numFmtId="0" fontId="3" fillId="5" borderId="0" xfId="0" applyFont="1" applyFill="1" applyBorder="1" applyAlignment="1" applyProtection="1">
      <alignment horizontal="left" vertical="top" wrapText="1" indent="3"/>
      <protection locked="0"/>
    </xf>
    <xf numFmtId="0" fontId="2" fillId="5" borderId="20" xfId="0" applyFont="1" applyFill="1" applyBorder="1" applyAlignment="1" applyProtection="1">
      <alignment horizontal="left" vertical="top" wrapText="1" indent="3"/>
      <protection locked="0"/>
    </xf>
    <xf numFmtId="0" fontId="2" fillId="5" borderId="0" xfId="0" applyFont="1" applyFill="1" applyBorder="1" applyAlignment="1" applyProtection="1">
      <alignment horizontal="left" vertical="top" wrapText="1" indent="3"/>
      <protection locked="0"/>
    </xf>
    <xf numFmtId="1" fontId="4" fillId="2" borderId="0" xfId="0" applyNumberFormat="1" applyFont="1" applyFill="1" applyBorder="1" applyAlignment="1" applyProtection="1">
      <alignment horizontal="right" vertical="center" indent="1" shrinkToFit="1"/>
      <protection locked="0"/>
    </xf>
    <xf numFmtId="1" fontId="4" fillId="2" borderId="16" xfId="0" applyNumberFormat="1" applyFont="1" applyFill="1" applyBorder="1" applyAlignment="1" applyProtection="1">
      <alignment horizontal="right" vertical="center" indent="3" shrinkToFit="1"/>
      <protection locked="0"/>
    </xf>
    <xf numFmtId="0" fontId="3" fillId="2" borderId="20" xfId="0" applyFont="1" applyFill="1" applyBorder="1" applyAlignment="1" applyProtection="1">
      <alignment horizontal="left" vertical="top" wrapText="1" indent="7"/>
      <protection locked="0"/>
    </xf>
    <xf numFmtId="0" fontId="3" fillId="2" borderId="0" xfId="0" applyFont="1" applyFill="1" applyBorder="1" applyAlignment="1" applyProtection="1">
      <alignment horizontal="left" vertical="top" wrapText="1" indent="7"/>
      <protection locked="0"/>
    </xf>
    <xf numFmtId="0" fontId="5" fillId="2" borderId="0" xfId="0" applyFont="1" applyFill="1" applyBorder="1" applyAlignment="1" applyProtection="1">
      <alignment horizontal="left" wrapText="1"/>
      <protection locked="0"/>
    </xf>
    <xf numFmtId="0" fontId="5" fillId="2" borderId="16" xfId="0" applyFont="1" applyFill="1" applyBorder="1" applyAlignment="1" applyProtection="1">
      <alignment horizontal="left" wrapText="1"/>
      <protection locked="0"/>
    </xf>
    <xf numFmtId="0" fontId="3" fillId="2" borderId="20" xfId="0" applyFont="1" applyFill="1" applyBorder="1" applyAlignment="1" applyProtection="1">
      <alignment horizontal="left" vertical="top" wrapText="1" indent="6"/>
      <protection locked="0"/>
    </xf>
    <xf numFmtId="0" fontId="3" fillId="2" borderId="0" xfId="0" applyFont="1" applyFill="1" applyBorder="1" applyAlignment="1" applyProtection="1">
      <alignment horizontal="left" vertical="top" wrapText="1" indent="6"/>
      <protection locked="0"/>
    </xf>
    <xf numFmtId="0" fontId="5" fillId="2" borderId="22" xfId="0" applyFont="1" applyFill="1" applyBorder="1" applyAlignment="1" applyProtection="1">
      <alignment horizontal="left" vertical="top"/>
      <protection locked="0"/>
    </xf>
    <xf numFmtId="0" fontId="5" fillId="2" borderId="23" xfId="0" applyFont="1" applyFill="1" applyBorder="1" applyAlignment="1" applyProtection="1">
      <alignment horizontal="left" vertical="top"/>
      <protection locked="0"/>
    </xf>
    <xf numFmtId="0" fontId="5" fillId="2" borderId="24" xfId="0" applyFont="1" applyFill="1" applyBorder="1" applyAlignment="1" applyProtection="1">
      <alignment horizontal="left" vertical="top"/>
      <protection locked="0"/>
    </xf>
    <xf numFmtId="0" fontId="5" fillId="2" borderId="2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right" vertical="top" wrapText="1" indent="5"/>
      <protection locked="0"/>
    </xf>
    <xf numFmtId="0" fontId="5" fillId="2" borderId="16" xfId="0" applyFont="1" applyFill="1" applyBorder="1" applyAlignment="1" applyProtection="1">
      <alignment horizontal="left" vertical="top"/>
      <protection locked="0"/>
    </xf>
    <xf numFmtId="0" fontId="2" fillId="4" borderId="2" xfId="0" applyFont="1" applyFill="1" applyBorder="1" applyAlignment="1" applyProtection="1">
      <alignment horizontal="center" vertical="top" wrapText="1"/>
      <protection locked="0"/>
    </xf>
    <xf numFmtId="164" fontId="4" fillId="4" borderId="2" xfId="0" applyNumberFormat="1" applyFont="1" applyFill="1" applyBorder="1" applyAlignment="1" applyProtection="1">
      <alignment horizontal="center" vertical="top" shrinkToFit="1"/>
      <protection locked="0"/>
    </xf>
    <xf numFmtId="164" fontId="4" fillId="4" borderId="3" xfId="0" applyNumberFormat="1" applyFont="1" applyFill="1" applyBorder="1" applyAlignment="1" applyProtection="1">
      <alignment horizontal="center" vertical="top" shrinkToFi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3" fontId="2" fillId="2" borderId="0" xfId="0" applyNumberFormat="1" applyFont="1" applyFill="1" applyBorder="1" applyAlignment="1" applyProtection="1">
      <alignment horizontal="right" vertical="center" wrapText="1" indent="3"/>
      <protection locked="0"/>
    </xf>
    <xf numFmtId="0" fontId="3" fillId="2" borderId="21" xfId="0" applyFont="1" applyFill="1" applyBorder="1" applyAlignment="1" applyProtection="1">
      <alignment horizontal="left" vertical="top" wrapText="1" indent="3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3" fontId="5" fillId="2" borderId="5" xfId="0" applyNumberFormat="1" applyFont="1" applyFill="1" applyBorder="1" applyAlignment="1" applyProtection="1">
      <alignment horizontal="left" wrapText="1"/>
      <protection locked="0"/>
    </xf>
    <xf numFmtId="0" fontId="3" fillId="2" borderId="5" xfId="0" applyFont="1" applyFill="1" applyBorder="1" applyAlignment="1" applyProtection="1">
      <alignment horizontal="left" vertical="top" wrapText="1"/>
      <protection locked="0"/>
    </xf>
    <xf numFmtId="3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horizontal="left" vertical="top" wrapText="1" indent="3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3" fontId="5" fillId="2" borderId="2" xfId="0" applyNumberFormat="1" applyFont="1" applyFill="1" applyBorder="1" applyAlignment="1" applyProtection="1">
      <alignment horizontal="left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3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3" fontId="5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5" xfId="0" applyFont="1" applyFill="1" applyBorder="1" applyAlignment="1" applyProtection="1">
      <alignment horizontal="left" vertical="top" wrapText="1" indent="3"/>
      <protection locked="0"/>
    </xf>
    <xf numFmtId="0" fontId="5" fillId="2" borderId="6" xfId="0" applyFont="1" applyFill="1" applyBorder="1" applyAlignment="1" applyProtection="1">
      <alignment horizontal="left" wrapText="1"/>
      <protection locked="0"/>
    </xf>
    <xf numFmtId="3" fontId="5" fillId="2" borderId="6" xfId="0" applyNumberFormat="1" applyFont="1" applyFill="1" applyBorder="1" applyAlignment="1" applyProtection="1">
      <alignment horizontal="left" wrapText="1"/>
      <protection locked="0"/>
    </xf>
    <xf numFmtId="0" fontId="2" fillId="4" borderId="0" xfId="0" applyFont="1" applyFill="1" applyBorder="1" applyAlignment="1" applyProtection="1">
      <alignment horizontal="left" vertical="top" wrapText="1"/>
      <protection locked="0"/>
    </xf>
    <xf numFmtId="1" fontId="4" fillId="4" borderId="0" xfId="0" applyNumberFormat="1" applyFont="1" applyFill="1" applyBorder="1" applyAlignment="1" applyProtection="1">
      <alignment horizontal="right" vertical="top" shrinkToFit="1"/>
      <protection locked="0"/>
    </xf>
    <xf numFmtId="1" fontId="4" fillId="2" borderId="0" xfId="0" applyNumberFormat="1" applyFont="1" applyFill="1" applyBorder="1" applyAlignment="1" applyProtection="1">
      <alignment horizontal="left" vertical="top" indent="6" shrinkToFit="1"/>
      <protection locked="0"/>
    </xf>
    <xf numFmtId="3" fontId="4" fillId="2" borderId="0" xfId="0" applyNumberFormat="1" applyFont="1" applyFill="1" applyBorder="1" applyAlignment="1" applyProtection="1">
      <alignment horizontal="right" vertical="center" shrinkToFit="1"/>
      <protection locked="0"/>
    </xf>
    <xf numFmtId="3" fontId="5" fillId="2" borderId="0" xfId="0" applyNumberFormat="1" applyFont="1" applyFill="1" applyBorder="1" applyAlignment="1" applyProtection="1">
      <alignment horizontal="left" wrapText="1"/>
      <protection locked="0"/>
    </xf>
    <xf numFmtId="3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6" xfId="0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1" fontId="4" fillId="2" borderId="0" xfId="0" applyNumberFormat="1" applyFont="1" applyFill="1" applyBorder="1" applyAlignment="1" applyProtection="1">
      <alignment horizontal="right" vertical="top" shrinkToFit="1"/>
      <protection locked="0"/>
    </xf>
    <xf numFmtId="1" fontId="4" fillId="2" borderId="0" xfId="0" applyNumberFormat="1" applyFont="1" applyFill="1" applyBorder="1" applyAlignment="1" applyProtection="1">
      <alignment horizontal="right" vertical="top" indent="2" shrinkToFit="1"/>
      <protection locked="0"/>
    </xf>
    <xf numFmtId="0" fontId="5" fillId="2" borderId="2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3" fontId="4" fillId="4" borderId="0" xfId="0" applyNumberFormat="1" applyFont="1" applyFill="1" applyBorder="1" applyAlignment="1" applyProtection="1">
      <alignment horizontal="right" vertical="top" shrinkToFit="1"/>
    </xf>
    <xf numFmtId="0" fontId="5" fillId="2" borderId="0" xfId="0" applyFont="1" applyFill="1" applyBorder="1" applyAlignment="1" applyProtection="1">
      <alignment horizontal="left" wrapText="1"/>
    </xf>
    <xf numFmtId="3" fontId="5" fillId="4" borderId="0" xfId="0" applyNumberFormat="1" applyFont="1" applyFill="1" applyBorder="1" applyAlignment="1" applyProtection="1">
      <alignment horizontal="right" vertical="center" wrapText="1"/>
    </xf>
    <xf numFmtId="3" fontId="4" fillId="4" borderId="0" xfId="0" applyNumberFormat="1" applyFont="1" applyFill="1" applyBorder="1" applyAlignment="1" applyProtection="1">
      <alignment horizontal="right" vertical="center" shrinkToFit="1"/>
    </xf>
    <xf numFmtId="0" fontId="23" fillId="0" borderId="0" xfId="2" applyFont="1" applyFill="1" applyBorder="1" applyAlignment="1">
      <alignment horizontal="left" vertical="center"/>
    </xf>
    <xf numFmtId="0" fontId="23" fillId="0" borderId="0" xfId="2" applyFont="1" applyFill="1" applyBorder="1" applyAlignment="1">
      <alignment horizontal="left" vertical="top"/>
    </xf>
    <xf numFmtId="0" fontId="15" fillId="0" borderId="0" xfId="2" applyFont="1" applyFill="1" applyAlignment="1" applyProtection="1">
      <alignment vertical="center"/>
    </xf>
    <xf numFmtId="0" fontId="23" fillId="2" borderId="0" xfId="2" applyFont="1" applyFill="1" applyBorder="1" applyAlignment="1">
      <alignment horizontal="left" vertical="center"/>
    </xf>
    <xf numFmtId="49" fontId="15" fillId="2" borderId="56" xfId="2" applyNumberFormat="1" applyFont="1" applyFill="1" applyBorder="1" applyAlignment="1" applyProtection="1">
      <alignment horizontal="left" vertical="center" wrapText="1"/>
    </xf>
    <xf numFmtId="49" fontId="15" fillId="2" borderId="35" xfId="2" applyNumberFormat="1" applyFont="1" applyFill="1" applyBorder="1" applyAlignment="1" applyProtection="1">
      <alignment horizontal="left" vertical="center" wrapText="1"/>
    </xf>
    <xf numFmtId="49" fontId="15" fillId="2" borderId="36" xfId="2" applyNumberFormat="1" applyFont="1" applyFill="1" applyBorder="1" applyAlignment="1" applyProtection="1">
      <alignment horizontal="left" vertical="center" wrapText="1"/>
    </xf>
    <xf numFmtId="0" fontId="21" fillId="2" borderId="0" xfId="2" applyFont="1" applyFill="1" applyAlignment="1" applyProtection="1">
      <alignment horizontal="left" vertical="center" wrapText="1"/>
    </xf>
    <xf numFmtId="0" fontId="11" fillId="7" borderId="1" xfId="1" applyFont="1" applyBorder="1" applyAlignment="1" applyProtection="1">
      <alignment horizontal="center" vertical="center"/>
    </xf>
    <xf numFmtId="0" fontId="11" fillId="7" borderId="2" xfId="1" applyFont="1" applyBorder="1" applyAlignment="1" applyProtection="1">
      <alignment horizontal="center" vertical="center"/>
    </xf>
    <xf numFmtId="0" fontId="11" fillId="7" borderId="3" xfId="1" applyFont="1" applyBorder="1" applyAlignment="1" applyProtection="1">
      <alignment horizontal="center" vertical="center"/>
    </xf>
    <xf numFmtId="0" fontId="11" fillId="7" borderId="31" xfId="1" applyFont="1" applyBorder="1" applyAlignment="1" applyProtection="1">
      <alignment horizontal="center" vertical="center" wrapText="1"/>
    </xf>
    <xf numFmtId="0" fontId="11" fillId="7" borderId="33" xfId="1" applyFont="1" applyBorder="1" applyAlignment="1" applyProtection="1">
      <alignment horizontal="center" vertical="center" wrapText="1"/>
    </xf>
    <xf numFmtId="0" fontId="11" fillId="7" borderId="30" xfId="1" applyFont="1" applyBorder="1" applyAlignment="1" applyProtection="1">
      <alignment horizontal="center" vertical="center"/>
    </xf>
    <xf numFmtId="0" fontId="11" fillId="7" borderId="6" xfId="1" applyFont="1" applyBorder="1" applyAlignment="1" applyProtection="1">
      <alignment horizontal="center" vertical="center"/>
    </xf>
    <xf numFmtId="0" fontId="11" fillId="7" borderId="7" xfId="1" applyFont="1" applyBorder="1" applyAlignment="1" applyProtection="1">
      <alignment horizontal="center" vertical="center"/>
    </xf>
    <xf numFmtId="0" fontId="11" fillId="7" borderId="9" xfId="1" applyFont="1" applyBorder="1" applyAlignment="1" applyProtection="1">
      <alignment horizontal="center" vertical="center"/>
    </xf>
    <xf numFmtId="0" fontId="11" fillId="7" borderId="5" xfId="1" applyFont="1" applyBorder="1" applyAlignment="1" applyProtection="1">
      <alignment horizontal="center" vertical="center"/>
    </xf>
    <xf numFmtId="0" fontId="11" fillId="7" borderId="32" xfId="1" applyFont="1" applyBorder="1" applyAlignment="1" applyProtection="1">
      <alignment horizontal="center" vertical="center"/>
    </xf>
    <xf numFmtId="0" fontId="11" fillId="7" borderId="31" xfId="1" applyFont="1" applyBorder="1" applyAlignment="1" applyProtection="1">
      <alignment horizontal="center" vertical="center"/>
    </xf>
    <xf numFmtId="0" fontId="11" fillId="7" borderId="33" xfId="1" applyFont="1" applyBorder="1" applyAlignment="1" applyProtection="1">
      <alignment horizontal="center" vertical="center"/>
    </xf>
    <xf numFmtId="0" fontId="11" fillId="7" borderId="4" xfId="1" applyFont="1" applyBorder="1" applyAlignment="1" applyProtection="1">
      <alignment horizontal="center" vertical="center"/>
    </xf>
    <xf numFmtId="0" fontId="11" fillId="7" borderId="30" xfId="1" applyFont="1" applyBorder="1" applyAlignment="1" applyProtection="1">
      <alignment horizontal="center" vertical="center" wrapText="1"/>
    </xf>
    <xf numFmtId="0" fontId="11" fillId="7" borderId="9" xfId="1" applyFont="1" applyBorder="1" applyAlignment="1" applyProtection="1">
      <alignment horizontal="center" vertical="center" wrapText="1"/>
    </xf>
    <xf numFmtId="49" fontId="19" fillId="2" borderId="1" xfId="2" applyNumberFormat="1" applyFont="1" applyFill="1" applyBorder="1" applyAlignment="1" applyProtection="1">
      <alignment horizontal="center" vertical="center"/>
      <protection locked="0"/>
    </xf>
    <xf numFmtId="49" fontId="19" fillId="2" borderId="2" xfId="2" applyNumberFormat="1" applyFont="1" applyFill="1" applyBorder="1" applyAlignment="1" applyProtection="1">
      <alignment horizontal="center" vertical="center"/>
      <protection locked="0"/>
    </xf>
    <xf numFmtId="0" fontId="20" fillId="2" borderId="6" xfId="2" applyFont="1" applyFill="1" applyBorder="1" applyAlignment="1" applyProtection="1">
      <alignment horizontal="left" vertical="center" wrapText="1"/>
    </xf>
    <xf numFmtId="0" fontId="23" fillId="2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 wrapText="1"/>
    </xf>
    <xf numFmtId="0" fontId="22" fillId="2" borderId="0" xfId="2" applyFont="1" applyFill="1" applyAlignment="1" applyProtection="1">
      <alignment horizontal="left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2" xfId="2" applyFont="1" applyFill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16" fillId="2" borderId="1" xfId="2" applyFont="1" applyFill="1" applyBorder="1" applyAlignment="1" applyProtection="1">
      <alignment horizontal="center" vertical="center"/>
      <protection locked="0"/>
    </xf>
    <xf numFmtId="0" fontId="16" fillId="2" borderId="2" xfId="2" applyFont="1" applyFill="1" applyBorder="1" applyAlignment="1" applyProtection="1">
      <alignment horizontal="center" vertical="center"/>
      <protection locked="0"/>
    </xf>
    <xf numFmtId="0" fontId="17" fillId="3" borderId="4" xfId="2" applyFont="1" applyFill="1" applyBorder="1" applyAlignment="1" applyProtection="1">
      <alignment horizontal="center" vertical="center"/>
    </xf>
    <xf numFmtId="0" fontId="13" fillId="3" borderId="2" xfId="2" applyFont="1" applyFill="1" applyBorder="1" applyAlignment="1" applyProtection="1">
      <alignment horizontal="left" vertical="center" wrapText="1"/>
    </xf>
    <xf numFmtId="0" fontId="16" fillId="3" borderId="2" xfId="2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center" vertical="center"/>
    </xf>
    <xf numFmtId="0" fontId="16" fillId="3" borderId="1" xfId="2" applyFont="1" applyFill="1" applyBorder="1" applyAlignment="1" applyProtection="1">
      <alignment horizontal="center" vertical="center" wrapText="1"/>
    </xf>
    <xf numFmtId="0" fontId="16" fillId="3" borderId="2" xfId="2" applyFont="1" applyFill="1" applyBorder="1" applyAlignment="1" applyProtection="1">
      <alignment horizontal="center" vertical="center" wrapText="1"/>
    </xf>
    <xf numFmtId="0" fontId="16" fillId="3" borderId="3" xfId="2" applyFont="1" applyFill="1" applyBorder="1" applyAlignment="1" applyProtection="1">
      <alignment horizontal="center" vertical="center" wrapText="1"/>
    </xf>
    <xf numFmtId="0" fontId="18" fillId="3" borderId="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/>
      <protection locked="0"/>
    </xf>
    <xf numFmtId="0" fontId="14" fillId="2" borderId="2" xfId="2" applyFont="1" applyFill="1" applyBorder="1" applyAlignment="1" applyProtection="1">
      <alignment horizontal="center" vertical="center"/>
      <protection locked="0"/>
    </xf>
    <xf numFmtId="0" fontId="14" fillId="2" borderId="3" xfId="2" applyFont="1" applyFill="1" applyBorder="1" applyAlignment="1" applyProtection="1">
      <alignment horizontal="center" vertical="center"/>
      <protection locked="0"/>
    </xf>
    <xf numFmtId="49" fontId="14" fillId="2" borderId="1" xfId="2" applyNumberFormat="1" applyFont="1" applyFill="1" applyBorder="1" applyAlignment="1" applyProtection="1">
      <alignment horizontal="center" vertical="center"/>
      <protection locked="0"/>
    </xf>
    <xf numFmtId="49" fontId="14" fillId="2" borderId="2" xfId="2" applyNumberFormat="1" applyFont="1" applyFill="1" applyBorder="1" applyAlignment="1" applyProtection="1">
      <alignment horizontal="center" vertical="center"/>
      <protection locked="0"/>
    </xf>
    <xf numFmtId="49" fontId="14" fillId="2" borderId="3" xfId="2" applyNumberFormat="1" applyFont="1" applyFill="1" applyBorder="1" applyAlignment="1" applyProtection="1">
      <alignment horizontal="center" vertical="center"/>
      <protection locked="0"/>
    </xf>
    <xf numFmtId="0" fontId="13" fillId="3" borderId="4" xfId="2" applyFont="1" applyFill="1" applyBorder="1" applyAlignment="1" applyProtection="1">
      <alignment horizontal="center" vertical="center"/>
    </xf>
    <xf numFmtId="0" fontId="14" fillId="3" borderId="30" xfId="2" applyFont="1" applyFill="1" applyBorder="1" applyAlignment="1" applyProtection="1">
      <alignment horizontal="center" vertical="center"/>
    </xf>
    <xf numFmtId="0" fontId="14" fillId="3" borderId="8" xfId="2" applyFont="1" applyFill="1" applyBorder="1" applyAlignment="1" applyProtection="1">
      <alignment horizontal="center" vertical="center"/>
    </xf>
    <xf numFmtId="0" fontId="14" fillId="3" borderId="9" xfId="2" applyFont="1" applyFill="1" applyBorder="1" applyAlignment="1" applyProtection="1">
      <alignment horizontal="center" vertical="center"/>
    </xf>
    <xf numFmtId="0" fontId="13" fillId="3" borderId="1" xfId="2" applyFont="1" applyFill="1" applyBorder="1" applyAlignment="1" applyProtection="1">
      <alignment horizontal="center" vertical="center"/>
    </xf>
    <xf numFmtId="0" fontId="13" fillId="3" borderId="2" xfId="2" applyFont="1" applyFill="1" applyBorder="1" applyAlignment="1" applyProtection="1">
      <alignment horizontal="center" vertical="center"/>
    </xf>
    <xf numFmtId="0" fontId="13" fillId="3" borderId="3" xfId="2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left" vertical="top" wrapText="1" indent="3"/>
      <protection locked="0"/>
    </xf>
    <xf numFmtId="0" fontId="5" fillId="2" borderId="0" xfId="0" applyFont="1" applyFill="1" applyBorder="1" applyAlignment="1" applyProtection="1">
      <alignment horizontal="left" vertical="top" wrapText="1" indent="3"/>
      <protection locked="0"/>
    </xf>
    <xf numFmtId="0" fontId="5" fillId="2" borderId="16" xfId="0" applyFont="1" applyFill="1" applyBorder="1" applyAlignment="1" applyProtection="1">
      <alignment horizontal="left" vertical="top" wrapText="1" indent="3"/>
      <protection locked="0"/>
    </xf>
    <xf numFmtId="0" fontId="2" fillId="5" borderId="0" xfId="0" applyFont="1" applyFill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horizontal="center" vertical="center" wrapText="1"/>
      <protection locked="0"/>
    </xf>
    <xf numFmtId="0" fontId="8" fillId="3" borderId="26" xfId="0" applyFont="1" applyFill="1" applyBorder="1" applyAlignment="1" applyProtection="1">
      <alignment horizontal="center" vertical="center"/>
      <protection locked="0"/>
    </xf>
    <xf numFmtId="0" fontId="8" fillId="3" borderId="27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29" xfId="0" applyFont="1" applyFill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16" xfId="0" applyFont="1" applyFill="1" applyBorder="1" applyAlignment="1" applyProtection="1">
      <alignment horizontal="center" vertical="top" wrapText="1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3" borderId="28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29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4" xfId="0" applyNumberFormat="1" applyFont="1" applyFill="1" applyBorder="1" applyAlignment="1" applyProtection="1">
      <alignment horizontal="center" vertical="center"/>
      <protection locked="0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7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left" vertical="top" wrapText="1" indent="7"/>
      <protection locked="0"/>
    </xf>
    <xf numFmtId="0" fontId="2" fillId="2" borderId="23" xfId="0" applyFont="1" applyFill="1" applyBorder="1" applyAlignment="1" applyProtection="1">
      <alignment horizontal="left" vertical="top" wrapText="1" indent="7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8" fillId="2" borderId="18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left" vertical="center" wrapText="1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49" fontId="8" fillId="2" borderId="3" xfId="0" applyNumberFormat="1" applyFont="1" applyFill="1" applyBorder="1" applyAlignment="1" applyProtection="1">
      <alignment horizontal="center" vertical="center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0" fontId="7" fillId="3" borderId="17" xfId="0" applyFont="1" applyFill="1" applyBorder="1" applyAlignment="1" applyProtection="1">
      <alignment horizontal="left" vertical="center" wrapText="1"/>
      <protection locked="0"/>
    </xf>
    <xf numFmtId="0" fontId="8" fillId="2" borderId="20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</cellXfs>
  <cellStyles count="3">
    <cellStyle name="40% - Énfasis3" xfId="1" builtinId="39"/>
    <cellStyle name="Normal" xfId="0" builtinId="0"/>
    <cellStyle name="Normal 2" xfId="2"/>
  </cellStyles>
  <dxfs count="7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colors>
    <mruColors>
      <color rgb="FFD8E4BC"/>
      <color rgb="FFD8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258536</xdr:colOff>
      <xdr:row>1</xdr:row>
      <xdr:rowOff>147744</xdr:rowOff>
    </xdr:from>
    <xdr:to>
      <xdr:col>14</xdr:col>
      <xdr:colOff>2177143</xdr:colOff>
      <xdr:row>4</xdr:row>
      <xdr:rowOff>268432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3761" y="300144"/>
          <a:ext cx="1918607" cy="863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275843</xdr:colOff>
      <xdr:row>57</xdr:row>
      <xdr:rowOff>0</xdr:rowOff>
    </xdr:from>
    <xdr:to>
      <xdr:col>0</xdr:col>
      <xdr:colOff>1044193</xdr:colOff>
      <xdr:row>57</xdr:row>
      <xdr:rowOff>0</xdr:rowOff>
    </xdr:to>
    <xdr:sp macro="" textlink="">
      <xdr:nvSpPr>
        <xdr:cNvPr id="67" name="Shape 156"/>
        <xdr:cNvSpPr/>
      </xdr:nvSpPr>
      <xdr:spPr>
        <a:xfrm>
          <a:off x="275843" y="8174950"/>
          <a:ext cx="768350" cy="0"/>
        </a:xfrm>
        <a:custGeom>
          <a:avLst/>
          <a:gdLst/>
          <a:ahLst/>
          <a:cxnLst/>
          <a:rect l="0" t="0" r="0" b="0"/>
          <a:pathLst>
            <a:path w="768350">
              <a:moveTo>
                <a:pt x="0" y="0"/>
              </a:moveTo>
              <a:lnTo>
                <a:pt x="768095" y="0"/>
              </a:lnTo>
            </a:path>
          </a:pathLst>
        </a:custGeom>
        <a:ln w="4800">
          <a:solidFill>
            <a:srgbClr val="000000"/>
          </a:solidFill>
        </a:ln>
      </xdr:spPr>
    </xdr:sp>
    <xdr:clientData/>
  </xdr:twoCellAnchor>
  <xdr:twoCellAnchor editAs="oneCell">
    <xdr:from>
      <xdr:col>9</xdr:col>
      <xdr:colOff>345280</xdr:colOff>
      <xdr:row>0</xdr:row>
      <xdr:rowOff>78581</xdr:rowOff>
    </xdr:from>
    <xdr:to>
      <xdr:col>11</xdr:col>
      <xdr:colOff>340517</xdr:colOff>
      <xdr:row>1</xdr:row>
      <xdr:rowOff>125015</xdr:rowOff>
    </xdr:to>
    <xdr:pic>
      <xdr:nvPicPr>
        <xdr:cNvPr id="69" name="Imagen 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1843" y="78581"/>
          <a:ext cx="757237" cy="26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174625</xdr:colOff>
      <xdr:row>0</xdr:row>
      <xdr:rowOff>17417</xdr:rowOff>
    </xdr:from>
    <xdr:to>
      <xdr:col>24</xdr:col>
      <xdr:colOff>349249</xdr:colOff>
      <xdr:row>1</xdr:row>
      <xdr:rowOff>100989</xdr:rowOff>
    </xdr:to>
    <xdr:pic>
      <xdr:nvPicPr>
        <xdr:cNvPr id="83" name="Imagen 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5" y="17417"/>
          <a:ext cx="412749" cy="186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91"/>
  <sheetViews>
    <sheetView tabSelected="1" view="pageBreakPreview" topLeftCell="C73" zoomScaleNormal="100" zoomScaleSheetLayoutView="100" workbookViewId="0">
      <selection activeCell="N83" sqref="N83"/>
    </sheetView>
  </sheetViews>
  <sheetFormatPr baseColWidth="10" defaultRowHeight="12" customHeight="1" x14ac:dyDescent="0.2"/>
  <cols>
    <col min="1" max="2" width="2" style="10" customWidth="1"/>
    <col min="3" max="3" width="8" style="10" customWidth="1"/>
    <col min="4" max="4" width="38.1640625" style="10" customWidth="1"/>
    <col min="5" max="5" width="30.1640625" style="10" customWidth="1"/>
    <col min="6" max="6" width="26.33203125" style="10" customWidth="1"/>
    <col min="7" max="7" width="25.6640625" style="10" customWidth="1"/>
    <col min="8" max="8" width="16.1640625" style="10" customWidth="1"/>
    <col min="9" max="9" width="21.6640625" style="10" customWidth="1"/>
    <col min="10" max="10" width="16.1640625" style="10" customWidth="1"/>
    <col min="11" max="11" width="20.33203125" style="10" customWidth="1"/>
    <col min="12" max="12" width="18.83203125" style="10" customWidth="1"/>
    <col min="13" max="13" width="21.1640625" style="10" customWidth="1"/>
    <col min="14" max="14" width="18.1640625" style="10" customWidth="1"/>
    <col min="15" max="15" width="40.83203125" style="10" customWidth="1"/>
    <col min="16" max="16384" width="12" style="10"/>
  </cols>
  <sheetData>
    <row r="2" spans="3:23" ht="20.100000000000001" customHeight="1" x14ac:dyDescent="0.2">
      <c r="C2" s="230" t="s">
        <v>60</v>
      </c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1"/>
    </row>
    <row r="3" spans="3:23" ht="20.100000000000001" customHeight="1" x14ac:dyDescent="0.2">
      <c r="C3" s="230" t="s">
        <v>61</v>
      </c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2"/>
    </row>
    <row r="4" spans="3:23" ht="20.100000000000001" customHeight="1" x14ac:dyDescent="0.2">
      <c r="C4" s="234" t="s">
        <v>117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  <c r="O4" s="232"/>
    </row>
    <row r="5" spans="3:23" ht="32.25" customHeight="1" x14ac:dyDescent="0.2">
      <c r="C5" s="209" t="s">
        <v>118</v>
      </c>
      <c r="D5" s="210"/>
      <c r="E5" s="211"/>
      <c r="F5" s="212"/>
      <c r="G5" s="212"/>
      <c r="H5" s="212"/>
      <c r="I5" s="212"/>
      <c r="J5" s="212"/>
      <c r="K5" s="212"/>
      <c r="L5" s="212"/>
      <c r="M5" s="212"/>
      <c r="N5" s="213"/>
      <c r="O5" s="233"/>
    </row>
    <row r="6" spans="3:23" ht="32.25" customHeight="1" x14ac:dyDescent="0.2">
      <c r="C6" s="209" t="s">
        <v>66</v>
      </c>
      <c r="D6" s="210"/>
      <c r="E6" s="211"/>
      <c r="F6" s="212"/>
      <c r="G6" s="212"/>
      <c r="H6" s="212"/>
      <c r="I6" s="212"/>
      <c r="J6" s="212"/>
      <c r="K6" s="212"/>
      <c r="L6" s="212"/>
      <c r="M6" s="212"/>
      <c r="N6" s="213"/>
      <c r="O6" s="11"/>
    </row>
    <row r="7" spans="3:23" ht="20.100000000000001" customHeight="1" x14ac:dyDescent="0.2">
      <c r="C7" s="12" t="s">
        <v>64</v>
      </c>
      <c r="D7" s="13"/>
      <c r="E7" s="214" t="s">
        <v>119</v>
      </c>
      <c r="F7" s="215"/>
      <c r="G7" s="215"/>
      <c r="H7" s="215"/>
      <c r="I7" s="215"/>
      <c r="J7" s="215"/>
      <c r="K7" s="215"/>
      <c r="L7" s="215"/>
      <c r="M7" s="14"/>
      <c r="N7" s="216" t="s">
        <v>120</v>
      </c>
      <c r="O7" s="216"/>
    </row>
    <row r="8" spans="3:23" ht="37.5" customHeight="1" x14ac:dyDescent="0.2">
      <c r="C8" s="209" t="s">
        <v>67</v>
      </c>
      <c r="D8" s="217"/>
      <c r="E8" s="217"/>
      <c r="F8" s="217"/>
      <c r="G8" s="217"/>
      <c r="H8" s="218" t="s">
        <v>69</v>
      </c>
      <c r="I8" s="218"/>
      <c r="J8" s="219"/>
      <c r="K8" s="220" t="s">
        <v>70</v>
      </c>
      <c r="L8" s="221"/>
      <c r="M8" s="222"/>
      <c r="N8" s="223" t="s">
        <v>71</v>
      </c>
      <c r="O8" s="223"/>
    </row>
    <row r="9" spans="3:23" ht="66.75" customHeight="1" x14ac:dyDescent="0.2">
      <c r="C9" s="224"/>
      <c r="D9" s="225"/>
      <c r="E9" s="225"/>
      <c r="F9" s="225"/>
      <c r="G9" s="226"/>
      <c r="H9" s="227"/>
      <c r="I9" s="228"/>
      <c r="J9" s="229"/>
      <c r="K9" s="203"/>
      <c r="L9" s="204"/>
      <c r="M9" s="204"/>
      <c r="N9" s="223"/>
      <c r="O9" s="223"/>
    </row>
    <row r="10" spans="3:23" ht="27" customHeight="1" x14ac:dyDescent="0.2">
      <c r="C10" s="205" t="s">
        <v>121</v>
      </c>
      <c r="D10" s="205"/>
      <c r="E10" s="15"/>
      <c r="F10" s="15"/>
      <c r="G10" s="16"/>
      <c r="H10" s="16"/>
      <c r="I10" s="16"/>
      <c r="J10" s="16"/>
      <c r="K10" s="16"/>
      <c r="L10" s="16"/>
      <c r="M10" s="16"/>
      <c r="N10" s="16"/>
      <c r="O10" s="16"/>
      <c r="P10" s="17"/>
      <c r="Q10" s="17"/>
    </row>
    <row r="11" spans="3:23" ht="15.75" customHeight="1" x14ac:dyDescent="0.2">
      <c r="C11" s="18" t="s">
        <v>122</v>
      </c>
      <c r="D11" s="19"/>
      <c r="E11" s="15"/>
      <c r="F11" s="15"/>
      <c r="G11" s="16"/>
      <c r="H11" s="16"/>
      <c r="I11" s="16"/>
      <c r="J11" s="16"/>
      <c r="K11" s="16"/>
      <c r="L11" s="16"/>
      <c r="M11" s="16"/>
      <c r="N11" s="16"/>
      <c r="O11" s="16"/>
      <c r="P11" s="17"/>
      <c r="Q11" s="17"/>
    </row>
    <row r="12" spans="3:23" ht="15" customHeight="1" x14ac:dyDescent="0.2">
      <c r="C12" s="206" t="s">
        <v>123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"/>
      <c r="Q12" s="20"/>
      <c r="R12" s="20"/>
      <c r="S12" s="20"/>
      <c r="T12" s="20"/>
      <c r="U12" s="20"/>
      <c r="V12" s="20"/>
      <c r="W12" s="20"/>
    </row>
    <row r="13" spans="3:23" ht="24.75" customHeight="1" x14ac:dyDescent="0.2">
      <c r="C13" s="207" t="s">
        <v>124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"/>
      <c r="Q13" s="20"/>
      <c r="R13" s="20"/>
      <c r="S13" s="20"/>
      <c r="T13" s="20"/>
      <c r="U13" s="20"/>
      <c r="V13" s="20"/>
      <c r="W13" s="20"/>
    </row>
    <row r="14" spans="3:23" s="181" customFormat="1" ht="15" customHeight="1" x14ac:dyDescent="0.2">
      <c r="C14" s="179" t="s">
        <v>125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180"/>
      <c r="R14" s="180"/>
      <c r="S14" s="180"/>
      <c r="T14" s="180"/>
      <c r="U14" s="180"/>
      <c r="V14" s="180"/>
      <c r="W14" s="180"/>
    </row>
    <row r="15" spans="3:23" ht="18.75" customHeight="1" x14ac:dyDescent="0.2">
      <c r="C15" s="206" t="s">
        <v>126</v>
      </c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"/>
      <c r="Q15" s="20"/>
      <c r="R15" s="20"/>
      <c r="S15" s="20"/>
      <c r="T15" s="20"/>
      <c r="U15" s="20"/>
      <c r="V15" s="20"/>
      <c r="W15" s="20"/>
    </row>
    <row r="16" spans="3:23" ht="12" customHeight="1" x14ac:dyDescent="0.2">
      <c r="C16" s="21" t="s">
        <v>127</v>
      </c>
      <c r="P16" s="20"/>
      <c r="Q16" s="20"/>
      <c r="R16" s="20"/>
      <c r="S16" s="20"/>
      <c r="T16" s="20"/>
      <c r="U16" s="20"/>
      <c r="V16" s="20"/>
      <c r="W16" s="20"/>
    </row>
    <row r="17" spans="3:23" ht="12" customHeight="1" x14ac:dyDescent="0.2">
      <c r="C17" s="21" t="s">
        <v>128</v>
      </c>
      <c r="P17" s="20"/>
      <c r="Q17" s="20"/>
      <c r="R17" s="20"/>
      <c r="S17" s="20"/>
      <c r="T17" s="20"/>
      <c r="U17" s="20"/>
      <c r="V17" s="20"/>
      <c r="W17" s="20"/>
    </row>
    <row r="18" spans="3:23" ht="12" customHeight="1" x14ac:dyDescent="0.2">
      <c r="C18" s="206" t="s">
        <v>129</v>
      </c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"/>
      <c r="Q18" s="20"/>
      <c r="R18" s="20"/>
      <c r="S18" s="20"/>
      <c r="T18" s="20"/>
      <c r="U18" s="20"/>
      <c r="V18" s="20"/>
      <c r="W18" s="20"/>
    </row>
    <row r="19" spans="3:23" ht="12" customHeight="1" x14ac:dyDescent="0.2">
      <c r="C19" s="206" t="s">
        <v>201</v>
      </c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"/>
      <c r="Q19" s="20"/>
      <c r="R19" s="20"/>
      <c r="S19" s="20"/>
      <c r="T19" s="20"/>
      <c r="U19" s="20"/>
      <c r="V19" s="20"/>
      <c r="W19" s="20"/>
    </row>
    <row r="20" spans="3:23" ht="12" customHeight="1" x14ac:dyDescent="0.2">
      <c r="C20" s="206" t="s">
        <v>215</v>
      </c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"/>
      <c r="Q20" s="20"/>
      <c r="R20" s="20"/>
      <c r="S20" s="20"/>
      <c r="T20" s="20"/>
      <c r="U20" s="20"/>
      <c r="V20" s="20"/>
      <c r="W20" s="20"/>
    </row>
    <row r="21" spans="3:23" ht="12" customHeight="1" x14ac:dyDescent="0.2">
      <c r="C21" s="182" t="s">
        <v>216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20"/>
      <c r="Q21" s="20"/>
      <c r="R21" s="20"/>
      <c r="S21" s="20"/>
      <c r="T21" s="20"/>
      <c r="U21" s="20"/>
      <c r="V21" s="20"/>
      <c r="W21" s="20"/>
    </row>
    <row r="22" spans="3:23" ht="12" customHeight="1" x14ac:dyDescent="0.2">
      <c r="C22" s="206" t="s">
        <v>217</v>
      </c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"/>
      <c r="Q22" s="20"/>
      <c r="R22" s="20"/>
      <c r="S22" s="20"/>
      <c r="T22" s="20"/>
      <c r="U22" s="20"/>
      <c r="V22" s="20"/>
      <c r="W22" s="20"/>
    </row>
    <row r="23" spans="3:23" ht="12" customHeight="1" x14ac:dyDescent="0.2">
      <c r="C23" s="206" t="s">
        <v>210</v>
      </c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"/>
      <c r="Q23" s="20"/>
      <c r="R23" s="20"/>
      <c r="S23" s="20"/>
      <c r="T23" s="20"/>
      <c r="U23" s="20"/>
      <c r="V23" s="20"/>
      <c r="W23" s="20"/>
    </row>
    <row r="24" spans="3:23" ht="12" customHeight="1" x14ac:dyDescent="0.2">
      <c r="C24" s="20" t="s">
        <v>211</v>
      </c>
      <c r="D24" s="22"/>
      <c r="E24" s="22"/>
      <c r="F24" s="22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3:23" ht="24.75" customHeight="1" x14ac:dyDescent="0.2">
      <c r="C25" s="208" t="s">
        <v>212</v>
      </c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</row>
    <row r="27" spans="3:23" ht="38.25" customHeight="1" x14ac:dyDescent="0.2">
      <c r="C27" s="186" t="s">
        <v>130</v>
      </c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9" spans="3:23" ht="21.75" customHeight="1" x14ac:dyDescent="0.2">
      <c r="C29" s="192" t="s">
        <v>131</v>
      </c>
      <c r="D29" s="193"/>
      <c r="E29" s="193"/>
      <c r="F29" s="194"/>
      <c r="G29" s="187" t="s">
        <v>132</v>
      </c>
      <c r="H29" s="188"/>
      <c r="I29" s="187"/>
      <c r="J29" s="198" t="s">
        <v>133</v>
      </c>
    </row>
    <row r="30" spans="3:23" ht="54.75" customHeight="1" x14ac:dyDescent="0.2">
      <c r="C30" s="195"/>
      <c r="D30" s="196"/>
      <c r="E30" s="196"/>
      <c r="F30" s="197"/>
      <c r="G30" s="23">
        <v>2016</v>
      </c>
      <c r="H30" s="23">
        <v>2017</v>
      </c>
      <c r="I30" s="23">
        <v>2018</v>
      </c>
      <c r="J30" s="199"/>
    </row>
    <row r="31" spans="3:23" ht="31.5" customHeight="1" x14ac:dyDescent="0.2">
      <c r="C31" s="24" t="s">
        <v>134</v>
      </c>
      <c r="D31" s="25" t="s">
        <v>135</v>
      </c>
      <c r="E31" s="26"/>
      <c r="F31" s="27" t="s">
        <v>136</v>
      </c>
      <c r="G31" s="28">
        <f>+G32+G42</f>
        <v>0</v>
      </c>
      <c r="H31" s="28">
        <f t="shared" ref="H31:I31" si="0">+H32+H42</f>
        <v>0</v>
      </c>
      <c r="I31" s="28">
        <f t="shared" si="0"/>
        <v>0</v>
      </c>
      <c r="J31" s="29">
        <f>+SUM(G31:I31)</f>
        <v>0</v>
      </c>
    </row>
    <row r="32" spans="3:23" ht="18.75" customHeight="1" thickBot="1" x14ac:dyDescent="0.25">
      <c r="C32" s="30" t="s">
        <v>137</v>
      </c>
      <c r="D32" s="31" t="s">
        <v>138</v>
      </c>
      <c r="E32" s="32"/>
      <c r="F32" s="33" t="s">
        <v>139</v>
      </c>
      <c r="G32" s="34">
        <f>+G33+G37</f>
        <v>0</v>
      </c>
      <c r="H32" s="34">
        <f t="shared" ref="H32:I32" si="1">+H33+H37</f>
        <v>0</v>
      </c>
      <c r="I32" s="34">
        <f t="shared" si="1"/>
        <v>0</v>
      </c>
      <c r="J32" s="34">
        <f t="shared" ref="J32:J46" si="2">+SUM(G32:I32)</f>
        <v>0</v>
      </c>
    </row>
    <row r="33" spans="3:10" ht="18.75" customHeight="1" x14ac:dyDescent="0.2">
      <c r="C33" s="35" t="s">
        <v>140</v>
      </c>
      <c r="D33" s="36" t="s">
        <v>141</v>
      </c>
      <c r="E33" s="37"/>
      <c r="F33" s="38" t="s">
        <v>142</v>
      </c>
      <c r="G33" s="36">
        <f>+SUM(G34:G36)</f>
        <v>0</v>
      </c>
      <c r="H33" s="36">
        <f t="shared" ref="H33:I33" si="3">+SUM(H34:H36)</f>
        <v>0</v>
      </c>
      <c r="I33" s="36">
        <f t="shared" si="3"/>
        <v>0</v>
      </c>
      <c r="J33" s="39">
        <f t="shared" si="2"/>
        <v>0</v>
      </c>
    </row>
    <row r="34" spans="3:10" ht="18.75" customHeight="1" x14ac:dyDescent="0.2">
      <c r="C34" s="24" t="s">
        <v>143</v>
      </c>
      <c r="D34" s="40" t="s">
        <v>144</v>
      </c>
      <c r="E34" s="41"/>
      <c r="F34" s="42"/>
      <c r="G34" s="40"/>
      <c r="H34" s="40"/>
      <c r="I34" s="40"/>
      <c r="J34" s="43">
        <f t="shared" si="2"/>
        <v>0</v>
      </c>
    </row>
    <row r="35" spans="3:10" ht="18.75" customHeight="1" x14ac:dyDescent="0.2">
      <c r="C35" s="24" t="s">
        <v>145</v>
      </c>
      <c r="D35" s="40" t="s">
        <v>146</v>
      </c>
      <c r="E35" s="41"/>
      <c r="F35" s="42"/>
      <c r="G35" s="40"/>
      <c r="H35" s="40"/>
      <c r="I35" s="40"/>
      <c r="J35" s="43">
        <f t="shared" si="2"/>
        <v>0</v>
      </c>
    </row>
    <row r="36" spans="3:10" ht="19.5" customHeight="1" thickBot="1" x14ac:dyDescent="0.25">
      <c r="C36" s="44" t="s">
        <v>147</v>
      </c>
      <c r="D36" s="45" t="s">
        <v>148</v>
      </c>
      <c r="E36" s="46"/>
      <c r="F36" s="47"/>
      <c r="G36" s="45"/>
      <c r="H36" s="45"/>
      <c r="I36" s="45"/>
      <c r="J36" s="48">
        <f t="shared" si="2"/>
        <v>0</v>
      </c>
    </row>
    <row r="37" spans="3:10" ht="24" customHeight="1" x14ac:dyDescent="0.2">
      <c r="C37" s="35" t="s">
        <v>149</v>
      </c>
      <c r="D37" s="36" t="s">
        <v>150</v>
      </c>
      <c r="E37" s="37"/>
      <c r="F37" s="38" t="s">
        <v>151</v>
      </c>
      <c r="G37" s="36">
        <f>+SUM(G38:G41)</f>
        <v>0</v>
      </c>
      <c r="H37" s="36">
        <f t="shared" ref="H37:I37" si="4">+SUM(H38:H41)</f>
        <v>0</v>
      </c>
      <c r="I37" s="36">
        <f t="shared" si="4"/>
        <v>0</v>
      </c>
      <c r="J37" s="39">
        <f t="shared" si="2"/>
        <v>0</v>
      </c>
    </row>
    <row r="38" spans="3:10" ht="18.75" customHeight="1" x14ac:dyDescent="0.2">
      <c r="C38" s="24" t="s">
        <v>152</v>
      </c>
      <c r="D38" s="28" t="s">
        <v>153</v>
      </c>
      <c r="E38" s="49"/>
      <c r="F38" s="50"/>
      <c r="G38" s="28"/>
      <c r="H38" s="28"/>
      <c r="I38" s="28"/>
      <c r="J38" s="29">
        <f t="shared" si="2"/>
        <v>0</v>
      </c>
    </row>
    <row r="39" spans="3:10" ht="18.75" customHeight="1" x14ac:dyDescent="0.2">
      <c r="C39" s="24" t="s">
        <v>154</v>
      </c>
      <c r="D39" s="40" t="s">
        <v>155</v>
      </c>
      <c r="E39" s="41"/>
      <c r="F39" s="42"/>
      <c r="G39" s="40"/>
      <c r="H39" s="40"/>
      <c r="I39" s="40"/>
      <c r="J39" s="43">
        <f t="shared" si="2"/>
        <v>0</v>
      </c>
    </row>
    <row r="40" spans="3:10" ht="18.75" customHeight="1" x14ac:dyDescent="0.2">
      <c r="C40" s="24" t="s">
        <v>156</v>
      </c>
      <c r="D40" s="40" t="s">
        <v>157</v>
      </c>
      <c r="E40" s="41"/>
      <c r="F40" s="42"/>
      <c r="G40" s="40"/>
      <c r="H40" s="40"/>
      <c r="I40" s="40"/>
      <c r="J40" s="43">
        <f t="shared" si="2"/>
        <v>0</v>
      </c>
    </row>
    <row r="41" spans="3:10" ht="18.75" customHeight="1" x14ac:dyDescent="0.2">
      <c r="C41" s="24" t="s">
        <v>158</v>
      </c>
      <c r="D41" s="40" t="s">
        <v>159</v>
      </c>
      <c r="E41" s="41"/>
      <c r="F41" s="42"/>
      <c r="G41" s="40"/>
      <c r="H41" s="40"/>
      <c r="I41" s="40"/>
      <c r="J41" s="43">
        <f t="shared" si="2"/>
        <v>0</v>
      </c>
    </row>
    <row r="42" spans="3:10" ht="18.75" customHeight="1" x14ac:dyDescent="0.2">
      <c r="C42" s="30" t="s">
        <v>160</v>
      </c>
      <c r="D42" s="31" t="s">
        <v>161</v>
      </c>
      <c r="E42" s="32"/>
      <c r="F42" s="33" t="s">
        <v>162</v>
      </c>
      <c r="G42" s="34">
        <f>+SUM(G43:G46)</f>
        <v>0</v>
      </c>
      <c r="H42" s="34">
        <f t="shared" ref="H42:I42" si="5">+SUM(H43:H46)</f>
        <v>0</v>
      </c>
      <c r="I42" s="34">
        <f t="shared" si="5"/>
        <v>0</v>
      </c>
      <c r="J42" s="51">
        <f t="shared" si="2"/>
        <v>0</v>
      </c>
    </row>
    <row r="43" spans="3:10" ht="18.75" customHeight="1" x14ac:dyDescent="0.2">
      <c r="C43" s="24" t="s">
        <v>163</v>
      </c>
      <c r="D43" s="40" t="s">
        <v>164</v>
      </c>
      <c r="E43" s="41"/>
      <c r="F43" s="42"/>
      <c r="G43" s="40"/>
      <c r="H43" s="40"/>
      <c r="I43" s="40"/>
      <c r="J43" s="43">
        <f t="shared" si="2"/>
        <v>0</v>
      </c>
    </row>
    <row r="44" spans="3:10" ht="18.75" customHeight="1" x14ac:dyDescent="0.2">
      <c r="C44" s="24" t="s">
        <v>165</v>
      </c>
      <c r="D44" s="40" t="s">
        <v>166</v>
      </c>
      <c r="E44" s="41"/>
      <c r="F44" s="52"/>
      <c r="G44" s="40"/>
      <c r="H44" s="40"/>
      <c r="I44" s="40"/>
      <c r="J44" s="43">
        <f t="shared" si="2"/>
        <v>0</v>
      </c>
    </row>
    <row r="45" spans="3:10" ht="18.75" customHeight="1" x14ac:dyDescent="0.2">
      <c r="C45" s="24" t="s">
        <v>167</v>
      </c>
      <c r="D45" s="40" t="s">
        <v>168</v>
      </c>
      <c r="E45" s="41"/>
      <c r="F45" s="52"/>
      <c r="G45" s="40"/>
      <c r="H45" s="40"/>
      <c r="I45" s="40"/>
      <c r="J45" s="43">
        <f t="shared" si="2"/>
        <v>0</v>
      </c>
    </row>
    <row r="46" spans="3:10" ht="18.75" customHeight="1" x14ac:dyDescent="0.2">
      <c r="C46" s="24" t="s">
        <v>169</v>
      </c>
      <c r="D46" s="53" t="s">
        <v>170</v>
      </c>
      <c r="E46" s="54"/>
      <c r="F46" s="55"/>
      <c r="G46" s="53"/>
      <c r="H46" s="53"/>
      <c r="I46" s="53"/>
      <c r="J46" s="56">
        <f t="shared" si="2"/>
        <v>0</v>
      </c>
    </row>
    <row r="49" spans="3:16" ht="18.75" customHeight="1" x14ac:dyDescent="0.2">
      <c r="C49" s="186" t="s">
        <v>199</v>
      </c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</row>
    <row r="50" spans="3:16" ht="18.75" customHeight="1" x14ac:dyDescent="0.2">
      <c r="C50" s="57"/>
    </row>
    <row r="51" spans="3:16" ht="30" customHeight="1" x14ac:dyDescent="0.2">
      <c r="C51" s="187" t="s">
        <v>202</v>
      </c>
      <c r="D51" s="188"/>
      <c r="E51" s="188"/>
      <c r="F51" s="189"/>
      <c r="G51" s="58">
        <v>2016</v>
      </c>
      <c r="H51" s="59">
        <v>2017</v>
      </c>
      <c r="I51" s="60">
        <v>2018</v>
      </c>
      <c r="J51" s="59" t="s">
        <v>133</v>
      </c>
      <c r="K51" s="61"/>
      <c r="L51" s="62"/>
      <c r="O51" s="62"/>
    </row>
    <row r="52" spans="3:16" ht="18.75" customHeight="1" x14ac:dyDescent="0.2">
      <c r="C52" s="24" t="s">
        <v>134</v>
      </c>
      <c r="D52" s="25" t="s">
        <v>171</v>
      </c>
      <c r="E52" s="63"/>
      <c r="F52" s="64" t="s">
        <v>172</v>
      </c>
      <c r="G52" s="28">
        <f>+SUM(G53:G58)</f>
        <v>0</v>
      </c>
      <c r="H52" s="28">
        <f t="shared" ref="H52:I52" si="6">+SUM(H53:H58)</f>
        <v>0</v>
      </c>
      <c r="I52" s="28">
        <f t="shared" si="6"/>
        <v>0</v>
      </c>
      <c r="J52" s="65">
        <f>+SUM(G52:I52)</f>
        <v>0</v>
      </c>
      <c r="K52" s="62"/>
      <c r="L52" s="62"/>
      <c r="O52" s="62"/>
    </row>
    <row r="53" spans="3:16" ht="18.75" customHeight="1" x14ac:dyDescent="0.2">
      <c r="C53" s="24" t="s">
        <v>137</v>
      </c>
      <c r="D53" s="40" t="s">
        <v>173</v>
      </c>
      <c r="E53" s="41"/>
      <c r="F53" s="52"/>
      <c r="G53" s="40"/>
      <c r="H53" s="40"/>
      <c r="I53" s="40"/>
      <c r="J53" s="43">
        <f t="shared" ref="J53:J58" si="7">+SUM(G53:I53)</f>
        <v>0</v>
      </c>
      <c r="K53" s="62"/>
      <c r="L53" s="62"/>
      <c r="O53" s="62"/>
    </row>
    <row r="54" spans="3:16" ht="18.75" customHeight="1" x14ac:dyDescent="0.2">
      <c r="C54" s="24" t="s">
        <v>140</v>
      </c>
      <c r="D54" s="40" t="s">
        <v>174</v>
      </c>
      <c r="E54" s="41"/>
      <c r="F54" s="52"/>
      <c r="G54" s="40"/>
      <c r="H54" s="40"/>
      <c r="I54" s="40"/>
      <c r="J54" s="43">
        <f t="shared" si="7"/>
        <v>0</v>
      </c>
      <c r="K54" s="62"/>
      <c r="L54" s="62"/>
      <c r="O54" s="62"/>
    </row>
    <row r="55" spans="3:16" ht="18.75" customHeight="1" x14ac:dyDescent="0.2">
      <c r="C55" s="24" t="s">
        <v>143</v>
      </c>
      <c r="D55" s="40" t="s">
        <v>175</v>
      </c>
      <c r="E55" s="41"/>
      <c r="F55" s="52"/>
      <c r="G55" s="40"/>
      <c r="H55" s="40"/>
      <c r="I55" s="40"/>
      <c r="J55" s="43">
        <f t="shared" si="7"/>
        <v>0</v>
      </c>
      <c r="K55" s="62"/>
      <c r="L55" s="62"/>
      <c r="M55" s="61"/>
      <c r="N55" s="61"/>
      <c r="O55" s="62"/>
    </row>
    <row r="56" spans="3:16" ht="18.75" customHeight="1" x14ac:dyDescent="0.2">
      <c r="C56" s="24" t="s">
        <v>145</v>
      </c>
      <c r="D56" s="40" t="s">
        <v>176</v>
      </c>
      <c r="E56" s="41"/>
      <c r="F56" s="52"/>
      <c r="G56" s="40"/>
      <c r="H56" s="40"/>
      <c r="I56" s="40"/>
      <c r="J56" s="43">
        <f t="shared" si="7"/>
        <v>0</v>
      </c>
      <c r="K56" s="62"/>
      <c r="L56" s="62"/>
      <c r="M56" s="61"/>
      <c r="N56" s="61"/>
      <c r="O56" s="62"/>
    </row>
    <row r="57" spans="3:16" ht="18.75" customHeight="1" x14ac:dyDescent="0.2">
      <c r="C57" s="24" t="s">
        <v>147</v>
      </c>
      <c r="D57" s="40" t="s">
        <v>177</v>
      </c>
      <c r="E57" s="41"/>
      <c r="F57" s="52"/>
      <c r="G57" s="40"/>
      <c r="H57" s="40"/>
      <c r="I57" s="40"/>
      <c r="J57" s="43">
        <f t="shared" si="7"/>
        <v>0</v>
      </c>
      <c r="K57" s="62"/>
      <c r="L57" s="61"/>
      <c r="M57" s="61"/>
      <c r="N57" s="61"/>
      <c r="O57" s="62"/>
    </row>
    <row r="58" spans="3:16" ht="18.75" customHeight="1" x14ac:dyDescent="0.2">
      <c r="C58" s="24" t="s">
        <v>149</v>
      </c>
      <c r="D58" s="53" t="s">
        <v>178</v>
      </c>
      <c r="E58" s="54"/>
      <c r="F58" s="55"/>
      <c r="G58" s="53"/>
      <c r="H58" s="53"/>
      <c r="I58" s="53"/>
      <c r="J58" s="56">
        <f t="shared" si="7"/>
        <v>0</v>
      </c>
      <c r="K58" s="62"/>
      <c r="L58" s="61"/>
      <c r="M58" s="61"/>
      <c r="N58" s="61"/>
      <c r="O58" s="62"/>
    </row>
    <row r="59" spans="3:16" ht="12" customHeight="1" x14ac:dyDescent="0.2">
      <c r="J59" s="62"/>
      <c r="K59" s="62"/>
      <c r="L59" s="62"/>
      <c r="O59" s="62"/>
    </row>
    <row r="61" spans="3:16" ht="0.75" customHeight="1" x14ac:dyDescent="0.2"/>
    <row r="62" spans="3:16" ht="21" customHeight="1" x14ac:dyDescent="0.2">
      <c r="C62" s="186" t="s">
        <v>179</v>
      </c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62"/>
    </row>
    <row r="63" spans="3:16" ht="21" customHeight="1" x14ac:dyDescent="0.2">
      <c r="C63" s="57"/>
      <c r="O63" s="62"/>
    </row>
    <row r="64" spans="3:16" ht="20.25" customHeight="1" x14ac:dyDescent="0.2">
      <c r="C64" s="200" t="s">
        <v>200</v>
      </c>
      <c r="D64" s="200"/>
      <c r="E64" s="200"/>
      <c r="F64" s="200"/>
      <c r="G64" s="187">
        <v>2016</v>
      </c>
      <c r="H64" s="189"/>
      <c r="I64" s="187">
        <v>2017</v>
      </c>
      <c r="J64" s="189"/>
      <c r="K64" s="187">
        <v>2018</v>
      </c>
      <c r="L64" s="189"/>
      <c r="M64" s="201" t="s">
        <v>180</v>
      </c>
      <c r="N64" s="190" t="s">
        <v>181</v>
      </c>
      <c r="O64" s="61"/>
      <c r="P64" s="61"/>
    </row>
    <row r="65" spans="2:16" ht="47.25" customHeight="1" x14ac:dyDescent="0.2">
      <c r="C65" s="200"/>
      <c r="D65" s="200"/>
      <c r="E65" s="200"/>
      <c r="F65" s="200"/>
      <c r="G65" s="66" t="s">
        <v>182</v>
      </c>
      <c r="H65" s="66" t="s">
        <v>183</v>
      </c>
      <c r="I65" s="67" t="s">
        <v>182</v>
      </c>
      <c r="J65" s="23" t="s">
        <v>183</v>
      </c>
      <c r="K65" s="23" t="s">
        <v>182</v>
      </c>
      <c r="L65" s="23" t="s">
        <v>183</v>
      </c>
      <c r="M65" s="202"/>
      <c r="N65" s="191"/>
      <c r="O65" s="62"/>
      <c r="P65" s="62"/>
    </row>
    <row r="66" spans="2:16" ht="32.25" customHeight="1" x14ac:dyDescent="0.2">
      <c r="C66" s="24" t="s">
        <v>134</v>
      </c>
      <c r="D66" s="68" t="s">
        <v>133</v>
      </c>
      <c r="E66" s="26"/>
      <c r="F66" s="26" t="s">
        <v>184</v>
      </c>
      <c r="G66" s="69">
        <f>+SUM(G67:G72)</f>
        <v>0</v>
      </c>
      <c r="H66" s="69">
        <f>+SUM(H67:H72)</f>
        <v>0</v>
      </c>
      <c r="I66" s="69">
        <f t="shared" ref="I66:L66" si="8">+SUM(I67:I72)</f>
        <v>0</v>
      </c>
      <c r="J66" s="69">
        <f t="shared" si="8"/>
        <v>0</v>
      </c>
      <c r="K66" s="69">
        <f t="shared" si="8"/>
        <v>0</v>
      </c>
      <c r="L66" s="69">
        <f t="shared" si="8"/>
        <v>0</v>
      </c>
      <c r="M66" s="69">
        <f>+SUM(M67:M72)</f>
        <v>0</v>
      </c>
      <c r="N66" s="70">
        <f t="shared" ref="N66" si="9">+SUM(N67:N72)</f>
        <v>0</v>
      </c>
      <c r="O66" s="62"/>
    </row>
    <row r="67" spans="2:16" ht="27" customHeight="1" x14ac:dyDescent="0.2">
      <c r="C67" s="24" t="s">
        <v>137</v>
      </c>
      <c r="D67" s="40" t="s">
        <v>203</v>
      </c>
      <c r="E67" s="41"/>
      <c r="F67" s="41"/>
      <c r="G67" s="43"/>
      <c r="H67" s="40"/>
      <c r="I67" s="71"/>
      <c r="J67" s="40"/>
      <c r="K67" s="72"/>
      <c r="L67" s="43"/>
      <c r="M67" s="40">
        <f>+SUM(G67,I67,K67)</f>
        <v>0</v>
      </c>
      <c r="N67" s="43">
        <f>+SUM(H67,J67,L67)</f>
        <v>0</v>
      </c>
      <c r="O67" s="62"/>
    </row>
    <row r="68" spans="2:16" ht="27" customHeight="1" x14ac:dyDescent="0.2">
      <c r="C68" s="24" t="s">
        <v>140</v>
      </c>
      <c r="D68" s="40" t="s">
        <v>204</v>
      </c>
      <c r="E68" s="41"/>
      <c r="F68" s="41"/>
      <c r="G68" s="43"/>
      <c r="H68" s="40"/>
      <c r="I68" s="71"/>
      <c r="J68" s="40"/>
      <c r="K68" s="72"/>
      <c r="L68" s="43"/>
      <c r="M68" s="40">
        <f t="shared" ref="M68:N72" si="10">+SUM(G68,I68,K68)</f>
        <v>0</v>
      </c>
      <c r="N68" s="43">
        <f t="shared" si="10"/>
        <v>0</v>
      </c>
      <c r="O68" s="62"/>
    </row>
    <row r="69" spans="2:16" ht="27" customHeight="1" x14ac:dyDescent="0.2">
      <c r="C69" s="24" t="s">
        <v>143</v>
      </c>
      <c r="D69" s="40" t="s">
        <v>205</v>
      </c>
      <c r="E69" s="41"/>
      <c r="F69" s="41"/>
      <c r="G69" s="43"/>
      <c r="H69" s="40"/>
      <c r="I69" s="71"/>
      <c r="J69" s="40"/>
      <c r="K69" s="72"/>
      <c r="L69" s="43"/>
      <c r="M69" s="40">
        <f t="shared" si="10"/>
        <v>0</v>
      </c>
      <c r="N69" s="43">
        <f t="shared" si="10"/>
        <v>0</v>
      </c>
      <c r="O69" s="62"/>
    </row>
    <row r="70" spans="2:16" ht="27" customHeight="1" x14ac:dyDescent="0.2">
      <c r="C70" s="73" t="s">
        <v>145</v>
      </c>
      <c r="D70" s="53" t="s">
        <v>206</v>
      </c>
      <c r="E70" s="54"/>
      <c r="F70" s="54"/>
      <c r="G70" s="56"/>
      <c r="H70" s="53"/>
      <c r="I70" s="74"/>
      <c r="J70" s="53"/>
      <c r="K70" s="75"/>
      <c r="L70" s="56"/>
      <c r="M70" s="40">
        <f t="shared" si="10"/>
        <v>0</v>
      </c>
      <c r="N70" s="43">
        <f t="shared" si="10"/>
        <v>0</v>
      </c>
      <c r="O70" s="62"/>
    </row>
    <row r="71" spans="2:16" ht="27" customHeight="1" x14ac:dyDescent="0.2">
      <c r="C71" s="73" t="s">
        <v>147</v>
      </c>
      <c r="D71" s="53" t="s">
        <v>213</v>
      </c>
      <c r="E71" s="54"/>
      <c r="F71" s="54"/>
      <c r="G71" s="56"/>
      <c r="H71" s="53"/>
      <c r="I71" s="74"/>
      <c r="J71" s="53"/>
      <c r="K71" s="75"/>
      <c r="L71" s="56"/>
      <c r="M71" s="40">
        <f t="shared" si="10"/>
        <v>0</v>
      </c>
      <c r="N71" s="43">
        <f t="shared" si="10"/>
        <v>0</v>
      </c>
      <c r="O71" s="62"/>
    </row>
    <row r="72" spans="2:16" ht="27" customHeight="1" x14ac:dyDescent="0.2">
      <c r="C72" s="73" t="s">
        <v>149</v>
      </c>
      <c r="D72" s="53" t="s">
        <v>214</v>
      </c>
      <c r="E72" s="54"/>
      <c r="F72" s="54"/>
      <c r="G72" s="56"/>
      <c r="H72" s="53"/>
      <c r="I72" s="74"/>
      <c r="J72" s="53"/>
      <c r="K72" s="75"/>
      <c r="L72" s="56"/>
      <c r="M72" s="40">
        <f t="shared" si="10"/>
        <v>0</v>
      </c>
      <c r="N72" s="43">
        <f t="shared" si="10"/>
        <v>0</v>
      </c>
      <c r="O72" s="62"/>
    </row>
    <row r="73" spans="2:16" ht="12" customHeight="1" x14ac:dyDescent="0.2">
      <c r="B73" s="62"/>
      <c r="C73" s="76"/>
      <c r="O73" s="62"/>
    </row>
    <row r="74" spans="2:16" ht="5.25" customHeight="1" x14ac:dyDescent="0.2">
      <c r="B74" s="62"/>
      <c r="C74" s="62"/>
      <c r="O74" s="62"/>
    </row>
    <row r="75" spans="2:16" ht="16.5" customHeight="1" x14ac:dyDescent="0.2">
      <c r="C75" s="186" t="s">
        <v>185</v>
      </c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62"/>
    </row>
    <row r="76" spans="2:16" ht="16.5" customHeight="1" x14ac:dyDescent="0.2">
      <c r="C76" s="57"/>
      <c r="O76" s="62"/>
    </row>
    <row r="77" spans="2:16" ht="24" customHeight="1" x14ac:dyDescent="0.2">
      <c r="C77" s="187" t="s">
        <v>186</v>
      </c>
      <c r="D77" s="188"/>
      <c r="E77" s="188"/>
      <c r="F77" s="189"/>
      <c r="G77" s="58">
        <v>2016</v>
      </c>
      <c r="H77" s="58">
        <v>2017</v>
      </c>
      <c r="I77" s="59">
        <v>2018</v>
      </c>
      <c r="J77" s="59" t="s">
        <v>133</v>
      </c>
      <c r="O77" s="62"/>
    </row>
    <row r="78" spans="2:16" ht="24" customHeight="1" x14ac:dyDescent="0.2">
      <c r="C78" s="24" t="s">
        <v>134</v>
      </c>
      <c r="D78" s="25" t="s">
        <v>171</v>
      </c>
      <c r="E78" s="63"/>
      <c r="F78" s="64" t="s">
        <v>187</v>
      </c>
      <c r="G78" s="69">
        <f>+SUM(G79:G81)</f>
        <v>0</v>
      </c>
      <c r="H78" s="69">
        <f t="shared" ref="H78:I78" si="11">+SUM(H79:H81)</f>
        <v>0</v>
      </c>
      <c r="I78" s="69">
        <f t="shared" si="11"/>
        <v>0</v>
      </c>
      <c r="J78" s="77">
        <f>+SUM(G78:I78)</f>
        <v>0</v>
      </c>
    </row>
    <row r="79" spans="2:16" ht="24" customHeight="1" x14ac:dyDescent="0.2">
      <c r="C79" s="24" t="s">
        <v>137</v>
      </c>
      <c r="D79" s="40" t="s">
        <v>207</v>
      </c>
      <c r="E79" s="41"/>
      <c r="F79" s="52"/>
      <c r="G79" s="40"/>
      <c r="H79" s="40"/>
      <c r="I79" s="40"/>
      <c r="J79" s="77">
        <f t="shared" ref="J79:J81" si="12">+SUM(G79:I79)</f>
        <v>0</v>
      </c>
    </row>
    <row r="80" spans="2:16" ht="24" customHeight="1" x14ac:dyDescent="0.2">
      <c r="C80" s="24" t="s">
        <v>140</v>
      </c>
      <c r="D80" s="40" t="s">
        <v>208</v>
      </c>
      <c r="E80" s="41"/>
      <c r="F80" s="52"/>
      <c r="G80" s="40"/>
      <c r="H80" s="40"/>
      <c r="I80" s="40"/>
      <c r="J80" s="77">
        <f t="shared" si="12"/>
        <v>0</v>
      </c>
    </row>
    <row r="81" spans="3:15" ht="24" customHeight="1" x14ac:dyDescent="0.2">
      <c r="C81" s="24" t="s">
        <v>143</v>
      </c>
      <c r="D81" s="40" t="s">
        <v>209</v>
      </c>
      <c r="E81" s="41"/>
      <c r="F81" s="52"/>
      <c r="G81" s="40"/>
      <c r="H81" s="40"/>
      <c r="I81" s="40"/>
      <c r="J81" s="77">
        <f t="shared" si="12"/>
        <v>0</v>
      </c>
    </row>
    <row r="82" spans="3:15" ht="24" customHeight="1" x14ac:dyDescent="0.2">
      <c r="C82" s="76"/>
      <c r="D82" s="62"/>
      <c r="E82" s="62"/>
      <c r="F82" s="62"/>
      <c r="G82" s="62"/>
      <c r="H82" s="62"/>
      <c r="I82" s="62"/>
      <c r="J82" s="62"/>
    </row>
    <row r="83" spans="3:15" ht="24" customHeight="1" x14ac:dyDescent="0.2">
      <c r="C83" s="187" t="s">
        <v>59</v>
      </c>
      <c r="D83" s="188"/>
      <c r="E83" s="188"/>
      <c r="F83" s="189"/>
      <c r="G83" s="58">
        <v>2016</v>
      </c>
      <c r="H83" s="58">
        <v>2017</v>
      </c>
      <c r="I83" s="59">
        <v>2018</v>
      </c>
      <c r="J83" s="59" t="s">
        <v>133</v>
      </c>
    </row>
    <row r="84" spans="3:15" ht="36" customHeight="1" x14ac:dyDescent="0.2">
      <c r="C84" s="24" t="s">
        <v>188</v>
      </c>
      <c r="D84" s="183" t="s">
        <v>189</v>
      </c>
      <c r="E84" s="184"/>
      <c r="F84" s="185"/>
      <c r="G84" s="78">
        <f>+G31</f>
        <v>0</v>
      </c>
      <c r="H84" s="78">
        <f t="shared" ref="H84:J84" si="13">+H31</f>
        <v>0</v>
      </c>
      <c r="I84" s="78">
        <f t="shared" si="13"/>
        <v>0</v>
      </c>
      <c r="J84" s="79">
        <f t="shared" si="13"/>
        <v>0</v>
      </c>
    </row>
    <row r="85" spans="3:15" ht="36" customHeight="1" x14ac:dyDescent="0.2">
      <c r="C85" s="24" t="s">
        <v>190</v>
      </c>
      <c r="D85" s="183" t="s">
        <v>191</v>
      </c>
      <c r="E85" s="184"/>
      <c r="F85" s="185"/>
      <c r="G85" s="78">
        <f>+G52</f>
        <v>0</v>
      </c>
      <c r="H85" s="78">
        <f t="shared" ref="H85:J85" si="14">+H52</f>
        <v>0</v>
      </c>
      <c r="I85" s="78">
        <f t="shared" si="14"/>
        <v>0</v>
      </c>
      <c r="J85" s="79">
        <f t="shared" si="14"/>
        <v>0</v>
      </c>
    </row>
    <row r="86" spans="3:15" ht="36" customHeight="1" x14ac:dyDescent="0.2">
      <c r="C86" s="24" t="s">
        <v>192</v>
      </c>
      <c r="D86" s="183" t="s">
        <v>193</v>
      </c>
      <c r="E86" s="184"/>
      <c r="F86" s="185"/>
      <c r="G86" s="78">
        <f>+H66</f>
        <v>0</v>
      </c>
      <c r="H86" s="78">
        <f>+J66</f>
        <v>0</v>
      </c>
      <c r="I86" s="78">
        <f>+L66</f>
        <v>0</v>
      </c>
      <c r="J86" s="79">
        <f>+N66</f>
        <v>0</v>
      </c>
    </row>
    <row r="87" spans="3:15" ht="36" customHeight="1" x14ac:dyDescent="0.2">
      <c r="C87" s="24" t="s">
        <v>194</v>
      </c>
      <c r="D87" s="183" t="s">
        <v>195</v>
      </c>
      <c r="E87" s="184"/>
      <c r="F87" s="185"/>
      <c r="G87" s="78">
        <f>+G78</f>
        <v>0</v>
      </c>
      <c r="H87" s="78">
        <f t="shared" ref="H87:J87" si="15">+H78</f>
        <v>0</v>
      </c>
      <c r="I87" s="78">
        <f t="shared" si="15"/>
        <v>0</v>
      </c>
      <c r="J87" s="79">
        <f t="shared" si="15"/>
        <v>0</v>
      </c>
    </row>
    <row r="88" spans="3:15" ht="24" customHeight="1" x14ac:dyDescent="0.2">
      <c r="C88" s="24"/>
      <c r="D88" s="183" t="s">
        <v>196</v>
      </c>
      <c r="E88" s="184"/>
      <c r="F88" s="185"/>
      <c r="G88" s="24" t="str">
        <f>+IF(AND(G84=G85,G84=G86,G84=G87),"OK","Error")</f>
        <v>OK</v>
      </c>
      <c r="H88" s="24" t="str">
        <f t="shared" ref="H88:J88" si="16">+IF(AND(H84=H85,H84=H86,H84=H87),"OK","Error")</f>
        <v>OK</v>
      </c>
      <c r="I88" s="24" t="str">
        <f t="shared" si="16"/>
        <v>OK</v>
      </c>
      <c r="J88" s="80" t="str">
        <f t="shared" si="16"/>
        <v>OK</v>
      </c>
      <c r="O88" s="76"/>
    </row>
    <row r="89" spans="3:15" ht="24" customHeight="1" x14ac:dyDescent="0.2">
      <c r="C89" s="62"/>
      <c r="O89" s="62"/>
    </row>
    <row r="90" spans="3:15" ht="24" customHeight="1" x14ac:dyDescent="0.2">
      <c r="C90" s="76"/>
      <c r="O90" s="76"/>
    </row>
    <row r="91" spans="3:15" ht="24" customHeight="1" x14ac:dyDescent="0.2">
      <c r="C91" s="76"/>
      <c r="D91" s="62"/>
      <c r="E91" s="62"/>
      <c r="F91" s="62"/>
      <c r="G91" s="62"/>
      <c r="H91" s="62"/>
      <c r="I91" s="62"/>
      <c r="J91" s="62"/>
    </row>
  </sheetData>
  <mergeCells count="48">
    <mergeCell ref="C2:N2"/>
    <mergeCell ref="O2:O5"/>
    <mergeCell ref="C3:N3"/>
    <mergeCell ref="C4:N4"/>
    <mergeCell ref="C5:D5"/>
    <mergeCell ref="E5:N5"/>
    <mergeCell ref="C6:D6"/>
    <mergeCell ref="E6:N6"/>
    <mergeCell ref="E7:L7"/>
    <mergeCell ref="N7:O7"/>
    <mergeCell ref="C8:G8"/>
    <mergeCell ref="H8:J8"/>
    <mergeCell ref="K8:M8"/>
    <mergeCell ref="N8:O9"/>
    <mergeCell ref="C9:G9"/>
    <mergeCell ref="H9:J9"/>
    <mergeCell ref="C27:N27"/>
    <mergeCell ref="K9:M9"/>
    <mergeCell ref="C10:D10"/>
    <mergeCell ref="C12:O12"/>
    <mergeCell ref="C13:O13"/>
    <mergeCell ref="C15:O15"/>
    <mergeCell ref="C18:O18"/>
    <mergeCell ref="C19:O19"/>
    <mergeCell ref="C20:O20"/>
    <mergeCell ref="C23:O23"/>
    <mergeCell ref="C25:O25"/>
    <mergeCell ref="C22:O22"/>
    <mergeCell ref="N64:N65"/>
    <mergeCell ref="C29:F30"/>
    <mergeCell ref="G29:I29"/>
    <mergeCell ref="J29:J30"/>
    <mergeCell ref="C49:N49"/>
    <mergeCell ref="C51:F51"/>
    <mergeCell ref="C62:N62"/>
    <mergeCell ref="C64:F65"/>
    <mergeCell ref="G64:H64"/>
    <mergeCell ref="I64:J64"/>
    <mergeCell ref="K64:L64"/>
    <mergeCell ref="M64:M65"/>
    <mergeCell ref="D87:F87"/>
    <mergeCell ref="D88:F88"/>
    <mergeCell ref="C75:N75"/>
    <mergeCell ref="C77:F77"/>
    <mergeCell ref="C83:F83"/>
    <mergeCell ref="D84:F84"/>
    <mergeCell ref="D85:F85"/>
    <mergeCell ref="D86:F86"/>
  </mergeCells>
  <conditionalFormatting sqref="C15:F15">
    <cfRule type="containsText" dxfId="1" priority="1" operator="containsText" text="NOMBRE DE LA UNIVERSIDAD">
      <formula>NOT(ISERROR(SEARCH("NOMBRE DE LA UNIVERSIDAD",C15)))</formula>
    </cfRule>
  </conditionalFormatting>
  <printOptions horizontalCentered="1"/>
  <pageMargins left="0.35433070866141736" right="0.35433070866141736" top="0.43307086614173229" bottom="0.39370078740157483" header="0" footer="0"/>
  <pageSetup paperSize="9" scale="49" fitToWidth="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topLeftCell="A25" zoomScale="160" zoomScaleNormal="160" workbookViewId="0">
      <selection activeCell="M4" sqref="M4"/>
    </sheetView>
  </sheetViews>
  <sheetFormatPr baseColWidth="10" defaultColWidth="9.33203125" defaultRowHeight="8.25" x14ac:dyDescent="0.2"/>
  <cols>
    <col min="1" max="1" width="77.1640625" style="85" customWidth="1"/>
    <col min="2" max="2" width="5.6640625" style="85" bestFit="1" customWidth="1"/>
    <col min="3" max="11" width="6.6640625" style="85" customWidth="1"/>
    <col min="12" max="16384" width="9.33203125" style="85"/>
  </cols>
  <sheetData>
    <row r="1" spans="1:21" ht="17.25" customHeight="1" x14ac:dyDescent="0.2">
      <c r="A1" s="251" t="s">
        <v>60</v>
      </c>
      <c r="B1" s="252"/>
      <c r="C1" s="252"/>
      <c r="D1" s="252"/>
      <c r="E1" s="252"/>
      <c r="F1" s="252"/>
      <c r="G1" s="252"/>
      <c r="H1" s="252"/>
      <c r="I1" s="252"/>
      <c r="J1" s="242"/>
      <c r="K1" s="243"/>
    </row>
    <row r="2" spans="1:21" ht="17.25" customHeight="1" x14ac:dyDescent="0.2">
      <c r="A2" s="253" t="s">
        <v>61</v>
      </c>
      <c r="B2" s="246"/>
      <c r="C2" s="246"/>
      <c r="D2" s="246"/>
      <c r="E2" s="246"/>
      <c r="F2" s="246"/>
      <c r="G2" s="246"/>
      <c r="H2" s="246"/>
      <c r="I2" s="246"/>
      <c r="J2" s="244"/>
      <c r="K2" s="245"/>
    </row>
    <row r="3" spans="1:21" x14ac:dyDescent="0.2">
      <c r="A3" s="253" t="s">
        <v>62</v>
      </c>
      <c r="B3" s="246"/>
      <c r="C3" s="246"/>
      <c r="D3" s="246"/>
      <c r="E3" s="246"/>
      <c r="F3" s="246"/>
      <c r="G3" s="246"/>
      <c r="H3" s="246"/>
      <c r="I3" s="246"/>
      <c r="J3" s="246" t="s">
        <v>63</v>
      </c>
      <c r="K3" s="247"/>
    </row>
    <row r="4" spans="1:21" x14ac:dyDescent="0.2">
      <c r="A4" s="86" t="s">
        <v>64</v>
      </c>
      <c r="B4" s="254" t="s">
        <v>197</v>
      </c>
      <c r="C4" s="254"/>
      <c r="D4" s="254"/>
      <c r="E4" s="254"/>
      <c r="F4" s="254"/>
      <c r="G4" s="254"/>
      <c r="H4" s="254"/>
      <c r="I4" s="254"/>
      <c r="J4" s="254"/>
      <c r="K4" s="255"/>
    </row>
    <row r="5" spans="1:21" x14ac:dyDescent="0.2">
      <c r="A5" s="87" t="s">
        <v>65</v>
      </c>
      <c r="B5" s="256" t="s">
        <v>66</v>
      </c>
      <c r="C5" s="256"/>
      <c r="D5" s="256"/>
      <c r="E5" s="256"/>
      <c r="F5" s="256"/>
      <c r="G5" s="256"/>
      <c r="H5" s="256"/>
      <c r="I5" s="256"/>
      <c r="J5" s="256"/>
      <c r="K5" s="257"/>
    </row>
    <row r="6" spans="1:21" x14ac:dyDescent="0.2">
      <c r="A6" s="6"/>
      <c r="B6" s="254" t="s">
        <v>76</v>
      </c>
      <c r="C6" s="254"/>
      <c r="D6" s="254"/>
      <c r="E6" s="254"/>
      <c r="F6" s="254"/>
      <c r="G6" s="254"/>
      <c r="H6" s="254"/>
      <c r="I6" s="254"/>
      <c r="J6" s="254"/>
      <c r="K6" s="255"/>
    </row>
    <row r="7" spans="1:21" ht="16.5" x14ac:dyDescent="0.2">
      <c r="A7" s="88" t="s">
        <v>67</v>
      </c>
      <c r="B7" s="258" t="s">
        <v>68</v>
      </c>
      <c r="C7" s="258"/>
      <c r="D7" s="258"/>
      <c r="E7" s="258"/>
      <c r="F7" s="258"/>
      <c r="G7" s="258"/>
      <c r="H7" s="258" t="s">
        <v>69</v>
      </c>
      <c r="I7" s="258"/>
      <c r="J7" s="258"/>
      <c r="K7" s="259"/>
    </row>
    <row r="8" spans="1:21" x14ac:dyDescent="0.2">
      <c r="A8" s="6"/>
      <c r="B8" s="262"/>
      <c r="C8" s="262"/>
      <c r="D8" s="262"/>
      <c r="E8" s="262"/>
      <c r="F8" s="262"/>
      <c r="G8" s="262"/>
      <c r="H8" s="260"/>
      <c r="I8" s="260"/>
      <c r="J8" s="260"/>
      <c r="K8" s="261"/>
    </row>
    <row r="9" spans="1:21" x14ac:dyDescent="0.2">
      <c r="A9" s="87" t="s">
        <v>70</v>
      </c>
      <c r="B9" s="258" t="s">
        <v>68</v>
      </c>
      <c r="C9" s="258"/>
      <c r="D9" s="258"/>
      <c r="E9" s="258"/>
      <c r="F9" s="258"/>
      <c r="G9" s="258"/>
      <c r="H9" s="258" t="s">
        <v>69</v>
      </c>
      <c r="I9" s="258"/>
      <c r="J9" s="258"/>
      <c r="K9" s="259"/>
    </row>
    <row r="10" spans="1:21" x14ac:dyDescent="0.2">
      <c r="A10" s="7"/>
      <c r="B10" s="262"/>
      <c r="C10" s="262"/>
      <c r="D10" s="262"/>
      <c r="E10" s="262"/>
      <c r="F10" s="262"/>
      <c r="G10" s="262"/>
      <c r="H10" s="260"/>
      <c r="I10" s="260"/>
      <c r="J10" s="260"/>
      <c r="K10" s="261"/>
    </row>
    <row r="11" spans="1:21" x14ac:dyDescent="0.2">
      <c r="A11" s="263" t="s">
        <v>71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5"/>
    </row>
    <row r="12" spans="1:21" x14ac:dyDescent="0.2">
      <c r="A12" s="89" t="s">
        <v>72</v>
      </c>
      <c r="B12" s="90"/>
      <c r="C12" s="90"/>
      <c r="D12" s="90"/>
      <c r="E12" s="90"/>
      <c r="F12" s="90"/>
      <c r="G12" s="91"/>
      <c r="H12" s="91"/>
      <c r="I12" s="91"/>
      <c r="J12" s="91"/>
      <c r="K12" s="92"/>
      <c r="L12" s="91"/>
      <c r="M12" s="91"/>
      <c r="N12" s="91"/>
      <c r="O12" s="93"/>
      <c r="P12" s="91"/>
      <c r="Q12" s="91"/>
      <c r="R12" s="91"/>
      <c r="S12" s="91"/>
      <c r="T12" s="91"/>
      <c r="U12" s="92"/>
    </row>
    <row r="13" spans="1:21" x14ac:dyDescent="0.2">
      <c r="A13" s="94" t="s">
        <v>73</v>
      </c>
      <c r="B13" s="95"/>
      <c r="C13" s="95"/>
      <c r="D13" s="95"/>
      <c r="E13" s="95"/>
      <c r="F13" s="95"/>
      <c r="G13" s="95"/>
      <c r="H13" s="95"/>
      <c r="I13" s="95"/>
      <c r="J13" s="95"/>
      <c r="K13" s="96"/>
      <c r="L13" s="95"/>
      <c r="M13" s="95"/>
      <c r="N13" s="95"/>
      <c r="O13" s="95"/>
      <c r="P13" s="95"/>
      <c r="Q13" s="95"/>
      <c r="R13" s="95"/>
      <c r="S13" s="95"/>
      <c r="T13" s="95"/>
      <c r="U13" s="96"/>
    </row>
    <row r="14" spans="1:21" x14ac:dyDescent="0.2">
      <c r="A14" s="97" t="s">
        <v>74</v>
      </c>
      <c r="B14" s="98"/>
      <c r="C14" s="98"/>
      <c r="D14" s="98"/>
      <c r="E14" s="98"/>
      <c r="F14" s="98"/>
      <c r="G14" s="98"/>
      <c r="H14" s="98"/>
      <c r="I14" s="98"/>
      <c r="J14" s="98"/>
      <c r="K14" s="99"/>
      <c r="L14" s="98"/>
      <c r="M14" s="98"/>
      <c r="N14" s="98"/>
      <c r="O14" s="98"/>
      <c r="P14" s="98"/>
      <c r="Q14" s="98"/>
      <c r="R14" s="98"/>
      <c r="S14" s="98"/>
      <c r="T14" s="98"/>
      <c r="U14" s="99"/>
    </row>
    <row r="15" spans="1:21" x14ac:dyDescent="0.2">
      <c r="A15" s="89" t="s">
        <v>75</v>
      </c>
      <c r="B15" s="91"/>
      <c r="C15" s="91"/>
      <c r="D15" s="91"/>
      <c r="E15" s="91"/>
      <c r="F15" s="91"/>
      <c r="G15" s="91"/>
      <c r="H15" s="91"/>
      <c r="I15" s="91"/>
      <c r="J15" s="91"/>
      <c r="K15" s="100"/>
    </row>
    <row r="16" spans="1:21" ht="24.75" x14ac:dyDescent="0.2">
      <c r="A16" s="101"/>
      <c r="B16" s="102"/>
      <c r="C16" s="102"/>
      <c r="D16" s="102"/>
      <c r="E16" s="102"/>
      <c r="F16" s="102"/>
      <c r="G16" s="102"/>
      <c r="H16" s="102"/>
      <c r="I16" s="102"/>
      <c r="J16" s="102"/>
      <c r="K16" s="103" t="s">
        <v>104</v>
      </c>
    </row>
    <row r="17" spans="1:11" x14ac:dyDescent="0.2">
      <c r="A17" s="248" t="s">
        <v>105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50"/>
    </row>
    <row r="18" spans="1:11" x14ac:dyDescent="0.2">
      <c r="A18" s="248" t="s">
        <v>197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1" x14ac:dyDescent="0.2">
      <c r="A19" s="248" t="s">
        <v>4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50"/>
    </row>
    <row r="20" spans="1:11" x14ac:dyDescent="0.2">
      <c r="A20" s="8" t="s">
        <v>108</v>
      </c>
      <c r="B20" s="4" t="s">
        <v>5</v>
      </c>
      <c r="C20" s="4">
        <v>2010</v>
      </c>
      <c r="D20" s="4">
        <v>2011</v>
      </c>
      <c r="E20" s="4">
        <v>2012</v>
      </c>
      <c r="F20" s="4">
        <v>2013</v>
      </c>
      <c r="G20" s="5">
        <v>2014</v>
      </c>
      <c r="H20" s="5">
        <v>2015</v>
      </c>
      <c r="I20" s="5">
        <v>2016</v>
      </c>
      <c r="J20" s="5">
        <v>2017</v>
      </c>
      <c r="K20" s="9">
        <v>2018</v>
      </c>
    </row>
    <row r="21" spans="1:11" x14ac:dyDescent="0.2">
      <c r="A21" s="104" t="s">
        <v>77</v>
      </c>
      <c r="B21" s="105"/>
      <c r="C21" s="105"/>
      <c r="D21" s="105"/>
      <c r="E21" s="105"/>
      <c r="F21" s="105"/>
      <c r="G21" s="106"/>
      <c r="H21" s="106"/>
      <c r="I21" s="106"/>
      <c r="J21" s="106"/>
      <c r="K21" s="107"/>
    </row>
    <row r="22" spans="1:11" x14ac:dyDescent="0.2">
      <c r="A22" s="108" t="s">
        <v>78</v>
      </c>
      <c r="B22" s="109"/>
      <c r="C22" s="109"/>
      <c r="D22" s="109"/>
      <c r="E22" s="109"/>
      <c r="F22" s="109"/>
      <c r="G22" s="110"/>
      <c r="H22" s="110"/>
      <c r="I22" s="110"/>
      <c r="J22" s="110"/>
      <c r="K22" s="111"/>
    </row>
    <row r="23" spans="1:11" x14ac:dyDescent="0.2">
      <c r="A23" s="108" t="s">
        <v>79</v>
      </c>
      <c r="B23" s="109"/>
      <c r="C23" s="109"/>
      <c r="D23" s="109"/>
      <c r="E23" s="109"/>
      <c r="F23" s="109"/>
      <c r="G23" s="110"/>
      <c r="H23" s="110"/>
      <c r="I23" s="110"/>
      <c r="J23" s="110"/>
      <c r="K23" s="111"/>
    </row>
    <row r="24" spans="1:11" x14ac:dyDescent="0.2">
      <c r="A24" s="104" t="s">
        <v>80</v>
      </c>
      <c r="B24" s="105"/>
      <c r="C24" s="105"/>
      <c r="D24" s="105"/>
      <c r="E24" s="105"/>
      <c r="F24" s="105"/>
      <c r="G24" s="106"/>
      <c r="H24" s="106"/>
      <c r="I24" s="106"/>
      <c r="J24" s="106"/>
      <c r="K24" s="107"/>
    </row>
    <row r="25" spans="1:11" x14ac:dyDescent="0.2">
      <c r="A25" s="112" t="s">
        <v>81</v>
      </c>
      <c r="B25" s="113"/>
      <c r="C25" s="81">
        <f>+SUM(C21:C24)</f>
        <v>0</v>
      </c>
      <c r="D25" s="81">
        <f>+SUM(D21:D24)</f>
        <v>0</v>
      </c>
      <c r="E25" s="81">
        <f>+SUM(E21:E24)</f>
        <v>0</v>
      </c>
      <c r="F25" s="81">
        <f>+SUM(F21:F24)</f>
        <v>0</v>
      </c>
      <c r="G25" s="81">
        <f>+SUM(G21:G24)</f>
        <v>0</v>
      </c>
      <c r="H25" s="81">
        <f t="shared" ref="H25:K25" si="0">+SUM(H21:H24)</f>
        <v>0</v>
      </c>
      <c r="I25" s="81">
        <f t="shared" si="0"/>
        <v>0</v>
      </c>
      <c r="J25" s="81">
        <f t="shared" si="0"/>
        <v>0</v>
      </c>
      <c r="K25" s="82">
        <f t="shared" si="0"/>
        <v>0</v>
      </c>
    </row>
    <row r="26" spans="1:11" x14ac:dyDescent="0.2">
      <c r="A26" s="108" t="s">
        <v>82</v>
      </c>
      <c r="B26" s="109"/>
      <c r="C26" s="110"/>
      <c r="D26" s="110"/>
      <c r="E26" s="110"/>
      <c r="F26" s="110"/>
      <c r="G26" s="110"/>
      <c r="H26" s="110"/>
      <c r="I26" s="110"/>
      <c r="J26" s="110"/>
      <c r="K26" s="111"/>
    </row>
    <row r="27" spans="1:11" x14ac:dyDescent="0.2">
      <c r="A27" s="114" t="s">
        <v>109</v>
      </c>
      <c r="B27" s="115"/>
      <c r="C27" s="83">
        <f>+C25+C26</f>
        <v>0</v>
      </c>
      <c r="D27" s="83">
        <f>+D25+D26</f>
        <v>0</v>
      </c>
      <c r="E27" s="83">
        <f>+E25+E26</f>
        <v>0</v>
      </c>
      <c r="F27" s="83">
        <f>+F25+F26</f>
        <v>0</v>
      </c>
      <c r="G27" s="83">
        <f>+G25+G26</f>
        <v>0</v>
      </c>
      <c r="H27" s="83">
        <f t="shared" ref="H27:K27" si="1">+H25+H26</f>
        <v>0</v>
      </c>
      <c r="I27" s="83">
        <f t="shared" si="1"/>
        <v>0</v>
      </c>
      <c r="J27" s="83">
        <f t="shared" si="1"/>
        <v>0</v>
      </c>
      <c r="K27" s="84">
        <f t="shared" si="1"/>
        <v>0</v>
      </c>
    </row>
    <row r="28" spans="1:11" x14ac:dyDescent="0.2">
      <c r="A28" s="108" t="s">
        <v>83</v>
      </c>
      <c r="B28" s="109"/>
      <c r="C28" s="110"/>
      <c r="D28" s="110"/>
      <c r="E28" s="110"/>
      <c r="F28" s="110"/>
      <c r="G28" s="110"/>
      <c r="H28" s="110"/>
      <c r="I28" s="110"/>
      <c r="J28" s="110"/>
      <c r="K28" s="111"/>
    </row>
    <row r="29" spans="1:11" x14ac:dyDescent="0.2">
      <c r="A29" s="108" t="s">
        <v>84</v>
      </c>
      <c r="B29" s="109"/>
      <c r="C29" s="110"/>
      <c r="D29" s="110"/>
      <c r="E29" s="110"/>
      <c r="F29" s="110"/>
      <c r="G29" s="110"/>
      <c r="H29" s="110"/>
      <c r="I29" s="110"/>
      <c r="J29" s="110"/>
      <c r="K29" s="111"/>
    </row>
    <row r="30" spans="1:11" x14ac:dyDescent="0.2">
      <c r="A30" s="108" t="s">
        <v>85</v>
      </c>
      <c r="B30" s="109"/>
      <c r="C30" s="110"/>
      <c r="D30" s="110"/>
      <c r="E30" s="110"/>
      <c r="F30" s="110"/>
      <c r="G30" s="110"/>
      <c r="H30" s="110"/>
      <c r="I30" s="110"/>
      <c r="J30" s="110"/>
      <c r="K30" s="111"/>
    </row>
    <row r="31" spans="1:11" x14ac:dyDescent="0.2">
      <c r="A31" s="108" t="s">
        <v>86</v>
      </c>
      <c r="B31" s="109"/>
      <c r="C31" s="110"/>
      <c r="D31" s="110"/>
      <c r="E31" s="110"/>
      <c r="F31" s="110"/>
      <c r="G31" s="110"/>
      <c r="H31" s="110"/>
      <c r="I31" s="110"/>
      <c r="J31" s="110"/>
      <c r="K31" s="111"/>
    </row>
    <row r="32" spans="1:11" x14ac:dyDescent="0.2">
      <c r="A32" s="108" t="s">
        <v>87</v>
      </c>
      <c r="B32" s="109"/>
      <c r="C32" s="110"/>
      <c r="D32" s="110"/>
      <c r="E32" s="110"/>
      <c r="F32" s="110"/>
      <c r="G32" s="110"/>
      <c r="H32" s="110"/>
      <c r="I32" s="110"/>
      <c r="J32" s="110"/>
      <c r="K32" s="111"/>
    </row>
    <row r="33" spans="1:11" x14ac:dyDescent="0.2">
      <c r="A33" s="114" t="s">
        <v>110</v>
      </c>
      <c r="B33" s="115"/>
      <c r="C33" s="83">
        <f>+SUM(C27:C32)</f>
        <v>0</v>
      </c>
      <c r="D33" s="83">
        <f>+SUM(D27:D32)</f>
        <v>0</v>
      </c>
      <c r="E33" s="83">
        <f>+SUM(E27:E32)</f>
        <v>0</v>
      </c>
      <c r="F33" s="83">
        <f>+SUM(F27:F32)</f>
        <v>0</v>
      </c>
      <c r="G33" s="83">
        <f>+SUM(G27:G32)</f>
        <v>0</v>
      </c>
      <c r="H33" s="83">
        <f t="shared" ref="H33:K33" si="2">+SUM(H27:H32)</f>
        <v>0</v>
      </c>
      <c r="I33" s="83">
        <f t="shared" si="2"/>
        <v>0</v>
      </c>
      <c r="J33" s="83">
        <f t="shared" si="2"/>
        <v>0</v>
      </c>
      <c r="K33" s="84">
        <f t="shared" si="2"/>
        <v>0</v>
      </c>
    </row>
    <row r="34" spans="1:11" x14ac:dyDescent="0.2">
      <c r="A34" s="108" t="s">
        <v>88</v>
      </c>
      <c r="B34" s="109"/>
      <c r="C34" s="110"/>
      <c r="D34" s="110"/>
      <c r="E34" s="110"/>
      <c r="F34" s="110"/>
      <c r="G34" s="110"/>
      <c r="H34" s="110"/>
      <c r="I34" s="110"/>
      <c r="J34" s="110"/>
      <c r="K34" s="111"/>
    </row>
    <row r="35" spans="1:11" x14ac:dyDescent="0.2">
      <c r="A35" s="108" t="s">
        <v>89</v>
      </c>
      <c r="B35" s="109"/>
      <c r="C35" s="110"/>
      <c r="D35" s="110"/>
      <c r="E35" s="110"/>
      <c r="F35" s="110"/>
      <c r="G35" s="110"/>
      <c r="H35" s="110"/>
      <c r="I35" s="110"/>
      <c r="J35" s="110"/>
      <c r="K35" s="111"/>
    </row>
    <row r="36" spans="1:11" x14ac:dyDescent="0.2">
      <c r="A36" s="108" t="s">
        <v>90</v>
      </c>
      <c r="B36" s="109"/>
      <c r="C36" s="110"/>
      <c r="D36" s="110"/>
      <c r="E36" s="110"/>
      <c r="F36" s="110"/>
      <c r="G36" s="110"/>
      <c r="H36" s="110"/>
      <c r="I36" s="110"/>
      <c r="J36" s="110"/>
      <c r="K36" s="111"/>
    </row>
    <row r="37" spans="1:11" x14ac:dyDescent="0.2">
      <c r="A37" s="108" t="s">
        <v>91</v>
      </c>
      <c r="B37" s="109"/>
      <c r="C37" s="110"/>
      <c r="D37" s="110"/>
      <c r="E37" s="110"/>
      <c r="F37" s="110"/>
      <c r="G37" s="110"/>
      <c r="H37" s="110"/>
      <c r="I37" s="110"/>
      <c r="J37" s="110"/>
      <c r="K37" s="111"/>
    </row>
    <row r="38" spans="1:11" ht="16.5" x14ac:dyDescent="0.2">
      <c r="A38" s="116" t="s">
        <v>114</v>
      </c>
      <c r="B38" s="117"/>
      <c r="C38" s="118"/>
      <c r="D38" s="118"/>
      <c r="E38" s="118"/>
      <c r="F38" s="118"/>
      <c r="G38" s="118"/>
      <c r="H38" s="118"/>
      <c r="I38" s="118"/>
      <c r="J38" s="118"/>
      <c r="K38" s="119"/>
    </row>
    <row r="39" spans="1:11" ht="16.5" x14ac:dyDescent="0.2">
      <c r="A39" s="116" t="s">
        <v>115</v>
      </c>
      <c r="B39" s="117"/>
      <c r="C39" s="118"/>
      <c r="D39" s="118"/>
      <c r="E39" s="118"/>
      <c r="F39" s="118"/>
      <c r="G39" s="118"/>
      <c r="H39" s="118"/>
      <c r="I39" s="118"/>
      <c r="J39" s="118"/>
      <c r="K39" s="119"/>
    </row>
    <row r="40" spans="1:11" x14ac:dyDescent="0.2">
      <c r="A40" s="114" t="s">
        <v>111</v>
      </c>
      <c r="B40" s="115"/>
      <c r="C40" s="83">
        <f>+SUM(C33:C39)</f>
        <v>0</v>
      </c>
      <c r="D40" s="83">
        <f>+SUM(D33:D39)</f>
        <v>0</v>
      </c>
      <c r="E40" s="83">
        <f>+SUM(E33:E39)</f>
        <v>0</v>
      </c>
      <c r="F40" s="83">
        <f>+SUM(F33:F39)</f>
        <v>0</v>
      </c>
      <c r="G40" s="83">
        <f>+SUM(G33:G39)</f>
        <v>0</v>
      </c>
      <c r="H40" s="83">
        <f t="shared" ref="H40:K40" si="3">+SUM(H33:H39)</f>
        <v>0</v>
      </c>
      <c r="I40" s="83">
        <f t="shared" si="3"/>
        <v>0</v>
      </c>
      <c r="J40" s="83">
        <f t="shared" si="3"/>
        <v>0</v>
      </c>
      <c r="K40" s="84">
        <f t="shared" si="3"/>
        <v>0</v>
      </c>
    </row>
    <row r="41" spans="1:11" x14ac:dyDescent="0.2">
      <c r="A41" s="108" t="s">
        <v>92</v>
      </c>
      <c r="B41" s="109"/>
      <c r="C41" s="110"/>
      <c r="D41" s="110"/>
      <c r="E41" s="110"/>
      <c r="F41" s="110"/>
      <c r="G41" s="110"/>
      <c r="H41" s="110"/>
      <c r="I41" s="110"/>
      <c r="J41" s="110"/>
      <c r="K41" s="111"/>
    </row>
    <row r="42" spans="1:11" x14ac:dyDescent="0.2">
      <c r="A42" s="114" t="s">
        <v>93</v>
      </c>
      <c r="B42" s="115"/>
      <c r="C42" s="83">
        <f>+SUM(C40:C41)</f>
        <v>0</v>
      </c>
      <c r="D42" s="83">
        <f>+SUM(D40:D41)</f>
        <v>0</v>
      </c>
      <c r="E42" s="83">
        <f>+SUM(E40:E41)</f>
        <v>0</v>
      </c>
      <c r="F42" s="83">
        <f>+SUM(F40:F41)</f>
        <v>0</v>
      </c>
      <c r="G42" s="83">
        <f>+SUM(G40:G41)</f>
        <v>0</v>
      </c>
      <c r="H42" s="83">
        <f t="shared" ref="H42:K42" si="4">+SUM(H40:H41)</f>
        <v>0</v>
      </c>
      <c r="I42" s="83">
        <f t="shared" si="4"/>
        <v>0</v>
      </c>
      <c r="J42" s="83">
        <f t="shared" si="4"/>
        <v>0</v>
      </c>
      <c r="K42" s="84">
        <f t="shared" si="4"/>
        <v>0</v>
      </c>
    </row>
    <row r="43" spans="1:11" x14ac:dyDescent="0.2">
      <c r="A43" s="108" t="s">
        <v>94</v>
      </c>
      <c r="B43" s="109"/>
      <c r="C43" s="110"/>
      <c r="D43" s="110"/>
      <c r="E43" s="110"/>
      <c r="F43" s="110"/>
      <c r="G43" s="110"/>
      <c r="H43" s="110"/>
      <c r="I43" s="110"/>
      <c r="J43" s="110"/>
      <c r="K43" s="111"/>
    </row>
    <row r="44" spans="1:11" x14ac:dyDescent="0.2">
      <c r="A44" s="114" t="s">
        <v>112</v>
      </c>
      <c r="B44" s="120"/>
      <c r="C44" s="83">
        <f>+SUM(C42:C43)</f>
        <v>0</v>
      </c>
      <c r="D44" s="83">
        <f>+SUM(D42:D43)</f>
        <v>0</v>
      </c>
      <c r="E44" s="83">
        <f>+SUM(E42:E43)</f>
        <v>0</v>
      </c>
      <c r="F44" s="83">
        <f>+SUM(F42:F43)</f>
        <v>0</v>
      </c>
      <c r="G44" s="83">
        <f>+SUM(G42:G43)</f>
        <v>0</v>
      </c>
      <c r="H44" s="83">
        <f t="shared" ref="H44:K44" si="5">+SUM(H42:H43)</f>
        <v>0</v>
      </c>
      <c r="I44" s="83">
        <f t="shared" si="5"/>
        <v>0</v>
      </c>
      <c r="J44" s="83">
        <f t="shared" si="5"/>
        <v>0</v>
      </c>
      <c r="K44" s="84">
        <f t="shared" si="5"/>
        <v>0</v>
      </c>
    </row>
    <row r="45" spans="1:11" x14ac:dyDescent="0.2">
      <c r="A45" s="121" t="s">
        <v>95</v>
      </c>
      <c r="B45" s="122"/>
      <c r="C45" s="122"/>
      <c r="D45" s="122"/>
      <c r="E45" s="122"/>
      <c r="F45" s="122"/>
      <c r="G45" s="240" t="s">
        <v>113</v>
      </c>
      <c r="H45" s="240"/>
      <c r="I45" s="240"/>
      <c r="J45" s="240"/>
      <c r="K45" s="241"/>
    </row>
    <row r="46" spans="1:11" x14ac:dyDescent="0.2">
      <c r="A46" s="123" t="s">
        <v>96</v>
      </c>
      <c r="B46" s="124"/>
      <c r="C46" s="124"/>
      <c r="D46" s="124"/>
      <c r="E46" s="124"/>
      <c r="F46" s="124"/>
      <c r="G46" s="240"/>
      <c r="H46" s="240"/>
      <c r="I46" s="240"/>
      <c r="J46" s="240"/>
      <c r="K46" s="241"/>
    </row>
    <row r="47" spans="1:11" x14ac:dyDescent="0.2">
      <c r="A47" s="123" t="s">
        <v>97</v>
      </c>
      <c r="B47" s="124"/>
      <c r="C47" s="124"/>
      <c r="D47" s="124"/>
      <c r="E47" s="124"/>
      <c r="F47" s="124"/>
      <c r="G47" s="240"/>
      <c r="H47" s="240"/>
      <c r="I47" s="240"/>
      <c r="J47" s="240"/>
      <c r="K47" s="241"/>
    </row>
    <row r="48" spans="1:11" x14ac:dyDescent="0.2">
      <c r="A48" s="123" t="s">
        <v>98</v>
      </c>
      <c r="B48" s="124"/>
      <c r="C48" s="124"/>
      <c r="D48" s="124"/>
      <c r="E48" s="124"/>
      <c r="F48" s="124"/>
      <c r="G48" s="240"/>
      <c r="H48" s="240"/>
      <c r="I48" s="240"/>
      <c r="J48" s="240"/>
      <c r="K48" s="241"/>
    </row>
    <row r="49" spans="1:11" x14ac:dyDescent="0.2">
      <c r="A49" s="125" t="s">
        <v>99</v>
      </c>
      <c r="B49" s="126"/>
      <c r="C49" s="126"/>
      <c r="D49" s="126"/>
      <c r="E49" s="126"/>
      <c r="F49" s="126"/>
      <c r="G49" s="240"/>
      <c r="H49" s="240"/>
      <c r="I49" s="240"/>
      <c r="J49" s="240"/>
      <c r="K49" s="241"/>
    </row>
    <row r="50" spans="1:11" x14ac:dyDescent="0.2">
      <c r="A50" s="121" t="s">
        <v>100</v>
      </c>
      <c r="B50" s="122"/>
      <c r="C50" s="122"/>
      <c r="D50" s="122"/>
      <c r="E50" s="122"/>
      <c r="F50" s="122"/>
      <c r="G50" s="240"/>
      <c r="H50" s="240"/>
      <c r="I50" s="240"/>
      <c r="J50" s="240"/>
      <c r="K50" s="241"/>
    </row>
    <row r="51" spans="1:11" x14ac:dyDescent="0.2">
      <c r="A51" s="123" t="s">
        <v>96</v>
      </c>
      <c r="B51" s="124"/>
      <c r="C51" s="124"/>
      <c r="D51" s="124"/>
      <c r="E51" s="124"/>
      <c r="F51" s="124"/>
      <c r="G51" s="240"/>
      <c r="H51" s="240"/>
      <c r="I51" s="240"/>
      <c r="J51" s="240"/>
      <c r="K51" s="241"/>
    </row>
    <row r="52" spans="1:11" x14ac:dyDescent="0.2">
      <c r="A52" s="123" t="s">
        <v>97</v>
      </c>
      <c r="B52" s="124"/>
      <c r="C52" s="124"/>
      <c r="D52" s="124"/>
      <c r="E52" s="124"/>
      <c r="F52" s="124"/>
      <c r="G52" s="240"/>
      <c r="H52" s="240"/>
      <c r="I52" s="240"/>
      <c r="J52" s="240"/>
      <c r="K52" s="241"/>
    </row>
    <row r="53" spans="1:11" x14ac:dyDescent="0.2">
      <c r="A53" s="123" t="s">
        <v>98</v>
      </c>
      <c r="B53" s="124"/>
      <c r="C53" s="124"/>
      <c r="D53" s="124"/>
      <c r="E53" s="124"/>
      <c r="F53" s="124"/>
      <c r="G53" s="240"/>
      <c r="H53" s="240"/>
      <c r="I53" s="240"/>
      <c r="J53" s="240"/>
      <c r="K53" s="241"/>
    </row>
    <row r="54" spans="1:11" ht="16.5" x14ac:dyDescent="0.2">
      <c r="A54" s="125" t="s">
        <v>101</v>
      </c>
      <c r="B54" s="126"/>
      <c r="C54" s="126"/>
      <c r="D54" s="126"/>
      <c r="E54" s="126"/>
      <c r="F54" s="126"/>
      <c r="G54" s="240"/>
      <c r="H54" s="240"/>
      <c r="I54" s="240"/>
      <c r="J54" s="240"/>
      <c r="K54" s="241"/>
    </row>
    <row r="55" spans="1:11" x14ac:dyDescent="0.2">
      <c r="A55" s="125" t="s">
        <v>102</v>
      </c>
      <c r="B55" s="126"/>
      <c r="C55" s="126"/>
      <c r="D55" s="126"/>
      <c r="E55" s="126"/>
      <c r="F55" s="126"/>
      <c r="G55" s="240"/>
      <c r="H55" s="240"/>
      <c r="I55" s="240"/>
      <c r="J55" s="240"/>
      <c r="K55" s="241"/>
    </row>
    <row r="56" spans="1:11" x14ac:dyDescent="0.2">
      <c r="A56" s="125" t="s">
        <v>103</v>
      </c>
      <c r="B56" s="126"/>
      <c r="C56" s="126"/>
      <c r="D56" s="126"/>
      <c r="E56" s="126"/>
      <c r="F56" s="126"/>
      <c r="G56" s="240"/>
      <c r="H56" s="240"/>
      <c r="I56" s="240"/>
      <c r="J56" s="240"/>
      <c r="K56" s="241"/>
    </row>
    <row r="57" spans="1:11" x14ac:dyDescent="0.2">
      <c r="A57" s="104"/>
      <c r="B57" s="105"/>
      <c r="C57" s="105"/>
      <c r="D57" s="105"/>
      <c r="E57" s="105"/>
      <c r="F57" s="105"/>
      <c r="G57" s="105"/>
      <c r="H57" s="105"/>
      <c r="I57" s="105"/>
      <c r="J57" s="127"/>
      <c r="K57" s="128"/>
    </row>
    <row r="58" spans="1:11" x14ac:dyDescent="0.2">
      <c r="A58" s="237" t="s">
        <v>116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9"/>
    </row>
    <row r="59" spans="1:11" x14ac:dyDescent="0.15">
      <c r="A59" s="129" t="s">
        <v>106</v>
      </c>
      <c r="B59" s="130"/>
      <c r="C59" s="130"/>
      <c r="D59" s="130"/>
      <c r="E59" s="130"/>
      <c r="F59" s="130"/>
      <c r="G59" s="130"/>
      <c r="H59" s="130"/>
      <c r="I59" s="130"/>
      <c r="J59" s="131"/>
      <c r="K59" s="132"/>
    </row>
    <row r="60" spans="1:11" x14ac:dyDescent="0.15">
      <c r="A60" s="133" t="s">
        <v>107</v>
      </c>
      <c r="B60" s="134"/>
      <c r="C60" s="134"/>
      <c r="D60" s="134"/>
      <c r="E60" s="134"/>
      <c r="F60" s="134"/>
      <c r="G60" s="134"/>
      <c r="H60" s="134"/>
      <c r="I60" s="134"/>
      <c r="J60" s="131"/>
      <c r="K60" s="132"/>
    </row>
    <row r="61" spans="1:11" ht="9" thickBot="1" x14ac:dyDescent="0.25">
      <c r="A61" s="135"/>
      <c r="B61" s="136"/>
      <c r="C61" s="136"/>
      <c r="D61" s="136"/>
      <c r="E61" s="136"/>
      <c r="F61" s="136"/>
      <c r="G61" s="136"/>
      <c r="H61" s="136"/>
      <c r="I61" s="136"/>
      <c r="J61" s="136"/>
      <c r="K61" s="137"/>
    </row>
  </sheetData>
  <sheetProtection algorithmName="SHA-512" hashValue="76acC6+xG92+JAGyaoHl+8xWC+as7Z6pZtNlIzpdoR3gxl4s7qoSbNQ+E8uEk7iFmj1Q9Q9M3z+TIhZvAjScmw==" saltValue="AkzaWubO5rOH3V5h4XIE8g==" spinCount="100000" sheet="1" objects="1" scenarios="1" selectLockedCells="1"/>
  <mergeCells count="22">
    <mergeCell ref="B10:G10"/>
    <mergeCell ref="H10:K10"/>
    <mergeCell ref="A11:K11"/>
    <mergeCell ref="B7:G7"/>
    <mergeCell ref="B8:G8"/>
    <mergeCell ref="B9:G9"/>
    <mergeCell ref="A58:K58"/>
    <mergeCell ref="G45:K56"/>
    <mergeCell ref="J1:K2"/>
    <mergeCell ref="J3:K3"/>
    <mergeCell ref="A17:K17"/>
    <mergeCell ref="A18:K18"/>
    <mergeCell ref="A19:K19"/>
    <mergeCell ref="A1:I1"/>
    <mergeCell ref="A2:I2"/>
    <mergeCell ref="A3:I3"/>
    <mergeCell ref="B4:K4"/>
    <mergeCell ref="B5:K5"/>
    <mergeCell ref="B6:K6"/>
    <mergeCell ref="H7:K7"/>
    <mergeCell ref="H8:K8"/>
    <mergeCell ref="H9:K9"/>
  </mergeCells>
  <conditionalFormatting sqref="A20:K20">
    <cfRule type="containsText" dxfId="5" priority="1" operator="containsText" text="NOMBRE DE LA UNIVERSIDAD">
      <formula>NOT(ISERROR(SEARCH("NOMBRE DE LA UNIVERSIDAD",A20)))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="130" zoomScaleNormal="130" workbookViewId="0">
      <selection activeCell="E27" sqref="E27"/>
    </sheetView>
  </sheetViews>
  <sheetFormatPr baseColWidth="10" defaultColWidth="9.33203125" defaultRowHeight="8.25" x14ac:dyDescent="0.2"/>
  <cols>
    <col min="1" max="1" width="42.1640625" style="85" customWidth="1"/>
    <col min="2" max="2" width="5.6640625" style="85" customWidth="1"/>
    <col min="3" max="11" width="9.83203125" style="85" customWidth="1"/>
    <col min="12" max="12" width="15.5" style="85" customWidth="1"/>
    <col min="13" max="13" width="37.83203125" style="85" customWidth="1"/>
    <col min="14" max="14" width="4.83203125" style="85" bestFit="1" customWidth="1"/>
    <col min="15" max="15" width="8.6640625" style="85" bestFit="1" customWidth="1"/>
    <col min="16" max="19" width="8.6640625" style="85" customWidth="1"/>
    <col min="20" max="22" width="8.6640625" style="85" bestFit="1" customWidth="1"/>
    <col min="23" max="23" width="12" style="85" bestFit="1" customWidth="1"/>
    <col min="24" max="24" width="4.1640625" style="85" customWidth="1"/>
    <col min="25" max="16384" width="9.33203125" style="85"/>
  </cols>
  <sheetData>
    <row r="1" spans="1:25" x14ac:dyDescent="0.2">
      <c r="A1" s="266" t="s">
        <v>60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8"/>
      <c r="X1" s="269"/>
      <c r="Y1" s="270"/>
    </row>
    <row r="2" spans="1:25" x14ac:dyDescent="0.2">
      <c r="A2" s="273" t="s">
        <v>61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5"/>
      <c r="X2" s="271"/>
      <c r="Y2" s="272"/>
    </row>
    <row r="3" spans="1:25" x14ac:dyDescent="0.2">
      <c r="A3" s="273" t="s">
        <v>62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5"/>
      <c r="X3" s="276" t="s">
        <v>63</v>
      </c>
      <c r="Y3" s="277"/>
    </row>
    <row r="4" spans="1:25" x14ac:dyDescent="0.2">
      <c r="A4" s="306" t="s">
        <v>64</v>
      </c>
      <c r="B4" s="307"/>
      <c r="C4" s="297" t="s">
        <v>197</v>
      </c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9"/>
    </row>
    <row r="5" spans="1:25" x14ac:dyDescent="0.2">
      <c r="A5" s="300" t="s">
        <v>65</v>
      </c>
      <c r="B5" s="301"/>
      <c r="C5" s="276" t="s">
        <v>66</v>
      </c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277"/>
    </row>
    <row r="6" spans="1:25" x14ac:dyDescent="0.2">
      <c r="A6" s="287"/>
      <c r="B6" s="288"/>
      <c r="C6" s="303" t="s">
        <v>76</v>
      </c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5"/>
    </row>
    <row r="7" spans="1:25" x14ac:dyDescent="0.2">
      <c r="A7" s="278" t="s">
        <v>67</v>
      </c>
      <c r="B7" s="279"/>
      <c r="C7" s="280" t="s">
        <v>68</v>
      </c>
      <c r="D7" s="281"/>
      <c r="E7" s="281"/>
      <c r="F7" s="281"/>
      <c r="G7" s="281"/>
      <c r="H7" s="282"/>
      <c r="I7" s="280" t="s">
        <v>69</v>
      </c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3"/>
    </row>
    <row r="8" spans="1:25" x14ac:dyDescent="0.2">
      <c r="A8" s="287"/>
      <c r="B8" s="288"/>
      <c r="C8" s="289"/>
      <c r="D8" s="290"/>
      <c r="E8" s="290"/>
      <c r="F8" s="290"/>
      <c r="G8" s="290"/>
      <c r="H8" s="291"/>
      <c r="I8" s="292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4"/>
    </row>
    <row r="9" spans="1:25" x14ac:dyDescent="0.2">
      <c r="A9" s="295" t="s">
        <v>70</v>
      </c>
      <c r="B9" s="296"/>
      <c r="C9" s="280" t="s">
        <v>68</v>
      </c>
      <c r="D9" s="281"/>
      <c r="E9" s="281"/>
      <c r="F9" s="281"/>
      <c r="G9" s="281"/>
      <c r="H9" s="282"/>
      <c r="I9" s="280" t="s">
        <v>69</v>
      </c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3"/>
    </row>
    <row r="10" spans="1:25" x14ac:dyDescent="0.2">
      <c r="A10" s="287"/>
      <c r="B10" s="288"/>
      <c r="C10" s="289"/>
      <c r="D10" s="290"/>
      <c r="E10" s="290"/>
      <c r="F10" s="290"/>
      <c r="G10" s="290"/>
      <c r="H10" s="291"/>
      <c r="I10" s="292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4"/>
    </row>
    <row r="11" spans="1:25" x14ac:dyDescent="0.2">
      <c r="A11" s="278" t="s">
        <v>71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9"/>
    </row>
    <row r="12" spans="1:25" x14ac:dyDescent="0.2">
      <c r="A12" s="89" t="s">
        <v>72</v>
      </c>
      <c r="B12" s="90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3"/>
      <c r="P12" s="93"/>
      <c r="Q12" s="93"/>
      <c r="R12" s="93"/>
      <c r="S12" s="93"/>
      <c r="T12" s="91"/>
      <c r="U12" s="91"/>
      <c r="V12" s="91"/>
      <c r="W12" s="91"/>
      <c r="X12" s="91"/>
      <c r="Y12" s="92"/>
    </row>
    <row r="13" spans="1:25" x14ac:dyDescent="0.2">
      <c r="A13" s="310" t="s">
        <v>73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2"/>
    </row>
    <row r="14" spans="1:25" x14ac:dyDescent="0.2">
      <c r="A14" s="97" t="s">
        <v>74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9"/>
    </row>
    <row r="15" spans="1:25" x14ac:dyDescent="0.2">
      <c r="A15" s="89" t="s">
        <v>75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9"/>
    </row>
    <row r="16" spans="1:25" ht="12" customHeight="1" x14ac:dyDescent="0.15">
      <c r="A16" s="138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9" t="s">
        <v>2</v>
      </c>
      <c r="Y16" s="140"/>
    </row>
    <row r="17" spans="1:25" ht="9.9499999999999993" customHeight="1" x14ac:dyDescent="0.2">
      <c r="A17" s="248" t="s">
        <v>3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Y17" s="140"/>
    </row>
    <row r="18" spans="1:25" ht="9.75" customHeight="1" x14ac:dyDescent="0.2">
      <c r="A18" s="248" t="s">
        <v>198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Y18" s="140"/>
    </row>
    <row r="19" spans="1:25" ht="13.35" customHeight="1" x14ac:dyDescent="0.2">
      <c r="A19" s="248" t="s">
        <v>4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Y19" s="140"/>
    </row>
    <row r="20" spans="1:25" x14ac:dyDescent="0.2">
      <c r="A20" s="2" t="s">
        <v>1</v>
      </c>
      <c r="B20" s="141" t="s">
        <v>5</v>
      </c>
      <c r="C20" s="142">
        <v>40543</v>
      </c>
      <c r="D20" s="142">
        <v>40908</v>
      </c>
      <c r="E20" s="142">
        <v>41274</v>
      </c>
      <c r="F20" s="142">
        <v>41639</v>
      </c>
      <c r="G20" s="142">
        <v>42004</v>
      </c>
      <c r="H20" s="142">
        <v>42369</v>
      </c>
      <c r="I20" s="142">
        <v>42735</v>
      </c>
      <c r="J20" s="142">
        <v>43100</v>
      </c>
      <c r="K20" s="143">
        <v>43465</v>
      </c>
      <c r="M20" s="1" t="s">
        <v>6</v>
      </c>
      <c r="N20" s="141" t="s">
        <v>5</v>
      </c>
      <c r="O20" s="142">
        <v>40543</v>
      </c>
      <c r="P20" s="142">
        <v>40908</v>
      </c>
      <c r="Q20" s="142">
        <v>41274</v>
      </c>
      <c r="R20" s="142">
        <v>41639</v>
      </c>
      <c r="S20" s="142">
        <v>42004</v>
      </c>
      <c r="T20" s="142">
        <v>42369</v>
      </c>
      <c r="U20" s="142">
        <v>42735</v>
      </c>
      <c r="V20" s="142">
        <v>43100</v>
      </c>
      <c r="W20" s="143">
        <v>43465</v>
      </c>
      <c r="Y20" s="140"/>
    </row>
    <row r="21" spans="1:25" ht="8.25" customHeight="1" x14ac:dyDescent="0.15">
      <c r="A21" s="104" t="s">
        <v>54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31"/>
      <c r="L21" s="131"/>
      <c r="M21" s="144" t="s">
        <v>56</v>
      </c>
      <c r="N21" s="144"/>
      <c r="O21" s="145"/>
      <c r="P21" s="145"/>
      <c r="Q21" s="145"/>
      <c r="R21" s="145"/>
      <c r="S21" s="145"/>
      <c r="T21" s="145"/>
      <c r="U21" s="145"/>
      <c r="V21" s="145"/>
      <c r="W21" s="145"/>
      <c r="Y21" s="140"/>
    </row>
    <row r="22" spans="1:25" ht="8.85" customHeight="1" x14ac:dyDescent="0.15">
      <c r="A22" s="146" t="s">
        <v>7</v>
      </c>
      <c r="B22" s="147"/>
      <c r="C22" s="148"/>
      <c r="D22" s="148"/>
      <c r="E22" s="148"/>
      <c r="F22" s="148"/>
      <c r="G22" s="148"/>
      <c r="H22" s="148"/>
      <c r="I22" s="148"/>
      <c r="J22" s="148"/>
      <c r="K22" s="148"/>
      <c r="L22" s="131"/>
      <c r="M22" s="149" t="s">
        <v>8</v>
      </c>
      <c r="N22" s="149"/>
      <c r="O22" s="150"/>
      <c r="P22" s="150"/>
      <c r="Q22" s="150"/>
      <c r="R22" s="150"/>
      <c r="S22" s="150"/>
      <c r="T22" s="150"/>
      <c r="U22" s="150"/>
      <c r="V22" s="150"/>
      <c r="W22" s="150"/>
      <c r="Y22" s="140"/>
    </row>
    <row r="23" spans="1:25" ht="8.85" customHeight="1" x14ac:dyDescent="0.15">
      <c r="A23" s="151" t="s">
        <v>9</v>
      </c>
      <c r="B23" s="152"/>
      <c r="C23" s="153"/>
      <c r="D23" s="153"/>
      <c r="E23" s="153"/>
      <c r="F23" s="153"/>
      <c r="G23" s="153"/>
      <c r="H23" s="153"/>
      <c r="I23" s="153"/>
      <c r="J23" s="153"/>
      <c r="K23" s="153"/>
      <c r="L23" s="131"/>
      <c r="M23" s="154" t="s">
        <v>10</v>
      </c>
      <c r="N23" s="154"/>
      <c r="O23" s="155"/>
      <c r="P23" s="155"/>
      <c r="Q23" s="155"/>
      <c r="R23" s="155"/>
      <c r="S23" s="155"/>
      <c r="T23" s="155"/>
      <c r="U23" s="155"/>
      <c r="V23" s="155"/>
      <c r="W23" s="155"/>
      <c r="Y23" s="140"/>
    </row>
    <row r="24" spans="1:25" ht="8.85" customHeight="1" x14ac:dyDescent="0.15">
      <c r="A24" s="151" t="s">
        <v>11</v>
      </c>
      <c r="B24" s="152"/>
      <c r="C24" s="153"/>
      <c r="D24" s="153"/>
      <c r="E24" s="153"/>
      <c r="F24" s="153"/>
      <c r="G24" s="153"/>
      <c r="H24" s="153"/>
      <c r="I24" s="153"/>
      <c r="J24" s="153"/>
      <c r="K24" s="153"/>
      <c r="L24" s="131"/>
      <c r="M24" s="154" t="s">
        <v>12</v>
      </c>
      <c r="N24" s="154"/>
      <c r="O24" s="155"/>
      <c r="P24" s="155"/>
      <c r="Q24" s="155"/>
      <c r="R24" s="155"/>
      <c r="S24" s="155"/>
      <c r="T24" s="155"/>
      <c r="U24" s="155"/>
      <c r="V24" s="155"/>
      <c r="W24" s="155"/>
      <c r="Y24" s="140"/>
    </row>
    <row r="25" spans="1:25" ht="8.85" customHeight="1" x14ac:dyDescent="0.15">
      <c r="A25" s="151" t="s">
        <v>13</v>
      </c>
      <c r="B25" s="152"/>
      <c r="C25" s="153"/>
      <c r="D25" s="153"/>
      <c r="E25" s="153"/>
      <c r="F25" s="153"/>
      <c r="G25" s="153"/>
      <c r="H25" s="153"/>
      <c r="I25" s="153"/>
      <c r="J25" s="153"/>
      <c r="K25" s="153"/>
      <c r="L25" s="131"/>
      <c r="M25" s="154" t="s">
        <v>14</v>
      </c>
      <c r="N25" s="154"/>
      <c r="O25" s="155"/>
      <c r="P25" s="155"/>
      <c r="Q25" s="155"/>
      <c r="R25" s="155"/>
      <c r="S25" s="155"/>
      <c r="T25" s="155"/>
      <c r="U25" s="155"/>
      <c r="V25" s="155"/>
      <c r="W25" s="155"/>
      <c r="Y25" s="140"/>
    </row>
    <row r="26" spans="1:25" ht="8.85" customHeight="1" x14ac:dyDescent="0.15">
      <c r="A26" s="151" t="s">
        <v>15</v>
      </c>
      <c r="B26" s="152"/>
      <c r="C26" s="153"/>
      <c r="D26" s="153"/>
      <c r="E26" s="153"/>
      <c r="F26" s="153"/>
      <c r="G26" s="153"/>
      <c r="H26" s="153"/>
      <c r="I26" s="153"/>
      <c r="J26" s="153"/>
      <c r="K26" s="153"/>
      <c r="L26" s="131"/>
      <c r="M26" s="154" t="s">
        <v>16</v>
      </c>
      <c r="N26" s="154"/>
      <c r="O26" s="155"/>
      <c r="P26" s="155"/>
      <c r="Q26" s="155"/>
      <c r="R26" s="155"/>
      <c r="S26" s="155"/>
      <c r="T26" s="155"/>
      <c r="U26" s="155"/>
      <c r="V26" s="155"/>
      <c r="W26" s="155"/>
      <c r="Y26" s="140"/>
    </row>
    <row r="27" spans="1:25" ht="8.85" customHeight="1" x14ac:dyDescent="0.15">
      <c r="A27" s="151" t="s">
        <v>17</v>
      </c>
      <c r="B27" s="152"/>
      <c r="C27" s="153"/>
      <c r="D27" s="153"/>
      <c r="E27" s="153"/>
      <c r="F27" s="153"/>
      <c r="G27" s="153"/>
      <c r="H27" s="153"/>
      <c r="I27" s="153"/>
      <c r="J27" s="153"/>
      <c r="K27" s="153"/>
      <c r="L27" s="131"/>
      <c r="M27" s="154" t="s">
        <v>18</v>
      </c>
      <c r="N27" s="154"/>
      <c r="O27" s="155"/>
      <c r="P27" s="155"/>
      <c r="Q27" s="155"/>
      <c r="R27" s="155"/>
      <c r="S27" s="155"/>
      <c r="T27" s="155"/>
      <c r="U27" s="155"/>
      <c r="V27" s="155"/>
      <c r="W27" s="155"/>
      <c r="Y27" s="140"/>
    </row>
    <row r="28" spans="1:25" ht="8.85" customHeight="1" x14ac:dyDescent="0.15">
      <c r="A28" s="151" t="s">
        <v>19</v>
      </c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31"/>
      <c r="M28" s="154" t="s">
        <v>20</v>
      </c>
      <c r="N28" s="154"/>
      <c r="O28" s="155"/>
      <c r="P28" s="155"/>
      <c r="Q28" s="155"/>
      <c r="R28" s="155"/>
      <c r="S28" s="155"/>
      <c r="T28" s="155"/>
      <c r="U28" s="155"/>
      <c r="V28" s="155"/>
      <c r="W28" s="155"/>
      <c r="Y28" s="140"/>
    </row>
    <row r="29" spans="1:25" ht="8.85" customHeight="1" x14ac:dyDescent="0.15">
      <c r="A29" s="151" t="s">
        <v>21</v>
      </c>
      <c r="B29" s="152"/>
      <c r="C29" s="153"/>
      <c r="D29" s="153"/>
      <c r="E29" s="153"/>
      <c r="F29" s="153"/>
      <c r="G29" s="153"/>
      <c r="H29" s="153"/>
      <c r="I29" s="153"/>
      <c r="J29" s="153"/>
      <c r="K29" s="153"/>
      <c r="L29" s="131"/>
      <c r="M29" s="154" t="s">
        <v>22</v>
      </c>
      <c r="N29" s="154"/>
      <c r="O29" s="155"/>
      <c r="P29" s="155"/>
      <c r="Q29" s="155"/>
      <c r="R29" s="155"/>
      <c r="S29" s="155"/>
      <c r="T29" s="155"/>
      <c r="U29" s="155"/>
      <c r="V29" s="155"/>
      <c r="W29" s="155"/>
      <c r="Y29" s="140"/>
    </row>
    <row r="30" spans="1:25" ht="8.85" customHeight="1" x14ac:dyDescent="0.15">
      <c r="A30" s="151" t="s">
        <v>23</v>
      </c>
      <c r="B30" s="152"/>
      <c r="C30" s="153"/>
      <c r="D30" s="153"/>
      <c r="E30" s="153"/>
      <c r="F30" s="153"/>
      <c r="G30" s="153"/>
      <c r="H30" s="153"/>
      <c r="I30" s="153"/>
      <c r="J30" s="153"/>
      <c r="K30" s="153"/>
      <c r="L30" s="131"/>
      <c r="M30" s="154" t="s">
        <v>24</v>
      </c>
      <c r="N30" s="154"/>
      <c r="O30" s="155"/>
      <c r="P30" s="155"/>
      <c r="Q30" s="155"/>
      <c r="R30" s="155"/>
      <c r="S30" s="155"/>
      <c r="T30" s="155"/>
      <c r="U30" s="155"/>
      <c r="V30" s="155"/>
      <c r="W30" s="155"/>
      <c r="Y30" s="140"/>
    </row>
    <row r="31" spans="1:25" ht="8.25" customHeight="1" x14ac:dyDescent="0.15">
      <c r="A31" s="151" t="s">
        <v>25</v>
      </c>
      <c r="B31" s="152"/>
      <c r="C31" s="153"/>
      <c r="D31" s="153"/>
      <c r="E31" s="153"/>
      <c r="F31" s="153"/>
      <c r="G31" s="153"/>
      <c r="H31" s="153"/>
      <c r="I31" s="153"/>
      <c r="J31" s="153"/>
      <c r="K31" s="153"/>
      <c r="L31" s="131"/>
      <c r="M31" s="156" t="s">
        <v>26</v>
      </c>
      <c r="N31" s="156"/>
      <c r="O31" s="157"/>
      <c r="P31" s="157"/>
      <c r="Q31" s="157"/>
      <c r="R31" s="157"/>
      <c r="S31" s="157"/>
      <c r="T31" s="157"/>
      <c r="U31" s="157"/>
      <c r="V31" s="157"/>
      <c r="W31" s="157"/>
      <c r="Y31" s="140"/>
    </row>
    <row r="32" spans="1:25" ht="9" customHeight="1" x14ac:dyDescent="0.15">
      <c r="A32" s="158" t="s">
        <v>27</v>
      </c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31"/>
      <c r="M32" s="161" t="s">
        <v>28</v>
      </c>
      <c r="N32" s="161"/>
      <c r="O32" s="177">
        <f>+SUM(O22:O31)</f>
        <v>0</v>
      </c>
      <c r="P32" s="177">
        <f t="shared" ref="P32:T32" si="0">+SUM(P22:P31)</f>
        <v>0</v>
      </c>
      <c r="Q32" s="177">
        <f t="shared" si="0"/>
        <v>0</v>
      </c>
      <c r="R32" s="177">
        <f t="shared" si="0"/>
        <v>0</v>
      </c>
      <c r="S32" s="177">
        <f t="shared" si="0"/>
        <v>0</v>
      </c>
      <c r="T32" s="177">
        <f t="shared" si="0"/>
        <v>0</v>
      </c>
      <c r="U32" s="177">
        <f t="shared" ref="U32:W32" si="1">+SUM(U22:U31)</f>
        <v>0</v>
      </c>
      <c r="V32" s="177">
        <f t="shared" si="1"/>
        <v>0</v>
      </c>
      <c r="W32" s="177">
        <f t="shared" si="1"/>
        <v>0</v>
      </c>
      <c r="Y32" s="140"/>
    </row>
    <row r="33" spans="1:25" ht="9" customHeight="1" x14ac:dyDescent="0.15">
      <c r="A33" s="114" t="s">
        <v>29</v>
      </c>
      <c r="B33" s="162"/>
      <c r="C33" s="175">
        <f>+SUM(C22:C32)</f>
        <v>0</v>
      </c>
      <c r="D33" s="175">
        <f t="shared" ref="D33:K33" si="2">+SUM(D22:D32)</f>
        <v>0</v>
      </c>
      <c r="E33" s="175">
        <f t="shared" si="2"/>
        <v>0</v>
      </c>
      <c r="F33" s="175">
        <f t="shared" si="2"/>
        <v>0</v>
      </c>
      <c r="G33" s="175">
        <f t="shared" si="2"/>
        <v>0</v>
      </c>
      <c r="H33" s="175">
        <f t="shared" si="2"/>
        <v>0</v>
      </c>
      <c r="I33" s="175">
        <f t="shared" si="2"/>
        <v>0</v>
      </c>
      <c r="J33" s="175">
        <f t="shared" si="2"/>
        <v>0</v>
      </c>
      <c r="K33" s="175">
        <f t="shared" si="2"/>
        <v>0</v>
      </c>
      <c r="L33" s="163"/>
      <c r="M33" s="131"/>
      <c r="N33" s="131"/>
      <c r="O33" s="164"/>
      <c r="P33" s="164"/>
      <c r="Q33" s="164"/>
      <c r="R33" s="164"/>
      <c r="S33" s="164"/>
      <c r="T33" s="164"/>
      <c r="U33" s="164"/>
      <c r="V33" s="164"/>
      <c r="W33" s="164"/>
      <c r="Y33" s="140"/>
    </row>
    <row r="34" spans="1:25" ht="8.85" customHeight="1" x14ac:dyDescent="0.15">
      <c r="A34" s="138"/>
      <c r="B34" s="131"/>
      <c r="C34" s="165"/>
      <c r="D34" s="165"/>
      <c r="E34" s="165"/>
      <c r="F34" s="165"/>
      <c r="G34" s="165"/>
      <c r="H34" s="165"/>
      <c r="I34" s="165"/>
      <c r="J34" s="165"/>
      <c r="K34" s="165"/>
      <c r="L34" s="131"/>
      <c r="M34" s="144" t="s">
        <v>57</v>
      </c>
      <c r="N34" s="144"/>
      <c r="O34" s="166"/>
      <c r="P34" s="166"/>
      <c r="Q34" s="166"/>
      <c r="R34" s="166"/>
      <c r="S34" s="166"/>
      <c r="T34" s="166"/>
      <c r="U34" s="166"/>
      <c r="V34" s="166"/>
      <c r="W34" s="166"/>
      <c r="Y34" s="140"/>
    </row>
    <row r="35" spans="1:25" ht="8.4499999999999993" customHeight="1" x14ac:dyDescent="0.15">
      <c r="A35" s="138"/>
      <c r="B35" s="131"/>
      <c r="C35" s="165"/>
      <c r="D35" s="165"/>
      <c r="E35" s="165"/>
      <c r="F35" s="165"/>
      <c r="G35" s="165"/>
      <c r="H35" s="165"/>
      <c r="I35" s="165"/>
      <c r="J35" s="165"/>
      <c r="K35" s="165"/>
      <c r="L35" s="131"/>
      <c r="M35" s="149" t="s">
        <v>10</v>
      </c>
      <c r="N35" s="149"/>
      <c r="O35" s="150"/>
      <c r="P35" s="150"/>
      <c r="Q35" s="150"/>
      <c r="R35" s="150"/>
      <c r="S35" s="150"/>
      <c r="T35" s="150"/>
      <c r="U35" s="150"/>
      <c r="V35" s="150"/>
      <c r="W35" s="150"/>
      <c r="Y35" s="140"/>
    </row>
    <row r="36" spans="1:25" ht="8.85" customHeight="1" x14ac:dyDescent="0.15">
      <c r="A36" s="138"/>
      <c r="B36" s="131"/>
      <c r="C36" s="165"/>
      <c r="D36" s="165"/>
      <c r="E36" s="165"/>
      <c r="F36" s="165"/>
      <c r="G36" s="165"/>
      <c r="H36" s="165"/>
      <c r="I36" s="165"/>
      <c r="J36" s="165"/>
      <c r="K36" s="165"/>
      <c r="L36" s="131"/>
      <c r="M36" s="154" t="s">
        <v>30</v>
      </c>
      <c r="N36" s="154"/>
      <c r="O36" s="155"/>
      <c r="P36" s="155"/>
      <c r="Q36" s="155"/>
      <c r="R36" s="155"/>
      <c r="S36" s="155"/>
      <c r="T36" s="155"/>
      <c r="U36" s="155"/>
      <c r="V36" s="155"/>
      <c r="W36" s="155"/>
      <c r="Y36" s="140"/>
    </row>
    <row r="37" spans="1:25" ht="8.85" customHeight="1" x14ac:dyDescent="0.15">
      <c r="A37" s="104" t="s">
        <v>55</v>
      </c>
      <c r="B37" s="131"/>
      <c r="C37" s="165"/>
      <c r="D37" s="165"/>
      <c r="E37" s="165"/>
      <c r="F37" s="165"/>
      <c r="G37" s="165"/>
      <c r="H37" s="165"/>
      <c r="I37" s="165"/>
      <c r="J37" s="165"/>
      <c r="K37" s="165"/>
      <c r="L37" s="131"/>
      <c r="M37" s="154" t="s">
        <v>14</v>
      </c>
      <c r="N37" s="154"/>
      <c r="O37" s="155"/>
      <c r="P37" s="155"/>
      <c r="Q37" s="155"/>
      <c r="R37" s="155"/>
      <c r="S37" s="155"/>
      <c r="T37" s="155"/>
      <c r="U37" s="155"/>
      <c r="V37" s="155"/>
      <c r="W37" s="155"/>
      <c r="Y37" s="140"/>
    </row>
    <row r="38" spans="1:25" ht="8.85" customHeight="1" x14ac:dyDescent="0.15">
      <c r="A38" s="146" t="s">
        <v>31</v>
      </c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31"/>
      <c r="M38" s="154" t="s">
        <v>16</v>
      </c>
      <c r="N38" s="154"/>
      <c r="O38" s="155"/>
      <c r="P38" s="155"/>
      <c r="Q38" s="155"/>
      <c r="R38" s="155"/>
      <c r="S38" s="155"/>
      <c r="T38" s="155"/>
      <c r="U38" s="155"/>
      <c r="V38" s="155"/>
      <c r="W38" s="155"/>
      <c r="Y38" s="140"/>
    </row>
    <row r="39" spans="1:25" ht="8.85" customHeight="1" x14ac:dyDescent="0.15">
      <c r="A39" s="151" t="s">
        <v>32</v>
      </c>
      <c r="B39" s="152"/>
      <c r="C39" s="153"/>
      <c r="D39" s="153"/>
      <c r="E39" s="153"/>
      <c r="F39" s="153"/>
      <c r="G39" s="153"/>
      <c r="H39" s="153"/>
      <c r="I39" s="153"/>
      <c r="J39" s="153"/>
      <c r="K39" s="153"/>
      <c r="L39" s="131"/>
      <c r="M39" s="154" t="s">
        <v>33</v>
      </c>
      <c r="N39" s="154"/>
      <c r="O39" s="155"/>
      <c r="P39" s="155"/>
      <c r="Q39" s="155"/>
      <c r="R39" s="155"/>
      <c r="S39" s="155"/>
      <c r="T39" s="155"/>
      <c r="U39" s="155"/>
      <c r="V39" s="155"/>
      <c r="W39" s="155"/>
      <c r="Y39" s="140"/>
    </row>
    <row r="40" spans="1:25" ht="8.85" customHeight="1" x14ac:dyDescent="0.15">
      <c r="A40" s="151" t="s">
        <v>15</v>
      </c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1"/>
      <c r="M40" s="154" t="s">
        <v>18</v>
      </c>
      <c r="N40" s="154"/>
      <c r="O40" s="155"/>
      <c r="P40" s="155"/>
      <c r="Q40" s="155"/>
      <c r="R40" s="155"/>
      <c r="S40" s="155"/>
      <c r="T40" s="155"/>
      <c r="U40" s="155"/>
      <c r="V40" s="155"/>
      <c r="W40" s="155"/>
      <c r="Y40" s="140"/>
    </row>
    <row r="41" spans="1:25" ht="8.85" customHeight="1" x14ac:dyDescent="0.15">
      <c r="A41" s="151" t="s">
        <v>19</v>
      </c>
      <c r="B41" s="152"/>
      <c r="C41" s="153"/>
      <c r="D41" s="153"/>
      <c r="E41" s="153"/>
      <c r="F41" s="153"/>
      <c r="G41" s="153"/>
      <c r="H41" s="153"/>
      <c r="I41" s="153"/>
      <c r="J41" s="153"/>
      <c r="K41" s="153"/>
      <c r="L41" s="131"/>
      <c r="M41" s="154" t="s">
        <v>24</v>
      </c>
      <c r="N41" s="154"/>
      <c r="O41" s="155"/>
      <c r="P41" s="155"/>
      <c r="Q41" s="155"/>
      <c r="R41" s="155"/>
      <c r="S41" s="155"/>
      <c r="T41" s="155"/>
      <c r="U41" s="155"/>
      <c r="V41" s="155"/>
      <c r="W41" s="155"/>
      <c r="Y41" s="140"/>
    </row>
    <row r="42" spans="1:25" ht="8.85" customHeight="1" x14ac:dyDescent="0.15">
      <c r="A42" s="151" t="s">
        <v>34</v>
      </c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31"/>
      <c r="M42" s="154" t="s">
        <v>26</v>
      </c>
      <c r="N42" s="154"/>
      <c r="O42" s="155"/>
      <c r="P42" s="155"/>
      <c r="Q42" s="155"/>
      <c r="R42" s="155"/>
      <c r="S42" s="155"/>
      <c r="T42" s="155"/>
      <c r="U42" s="155"/>
      <c r="V42" s="155"/>
      <c r="W42" s="155"/>
      <c r="Y42" s="140"/>
    </row>
    <row r="43" spans="1:25" ht="9" customHeight="1" x14ac:dyDescent="0.15">
      <c r="A43" s="151" t="s">
        <v>35</v>
      </c>
      <c r="B43" s="152"/>
      <c r="C43" s="153"/>
      <c r="D43" s="153"/>
      <c r="E43" s="153"/>
      <c r="F43" s="153"/>
      <c r="G43" s="153"/>
      <c r="H43" s="153"/>
      <c r="I43" s="153"/>
      <c r="J43" s="153"/>
      <c r="K43" s="153"/>
      <c r="L43" s="131"/>
      <c r="M43" s="156" t="s">
        <v>36</v>
      </c>
      <c r="N43" s="156"/>
      <c r="O43" s="157"/>
      <c r="P43" s="157"/>
      <c r="Q43" s="157"/>
      <c r="R43" s="157"/>
      <c r="S43" s="157"/>
      <c r="T43" s="157"/>
      <c r="U43" s="157"/>
      <c r="V43" s="157"/>
      <c r="W43" s="157"/>
      <c r="Y43" s="140"/>
    </row>
    <row r="44" spans="1:25" ht="9" customHeight="1" x14ac:dyDescent="0.15">
      <c r="A44" s="151" t="s">
        <v>37</v>
      </c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31"/>
      <c r="M44" s="161" t="s">
        <v>38</v>
      </c>
      <c r="N44" s="161"/>
      <c r="O44" s="177">
        <f>+SUM(O35:O43)</f>
        <v>0</v>
      </c>
      <c r="P44" s="177">
        <f t="shared" ref="P44:S44" si="3">+SUM(P35:P43)</f>
        <v>0</v>
      </c>
      <c r="Q44" s="177">
        <f t="shared" si="3"/>
        <v>0</v>
      </c>
      <c r="R44" s="177">
        <f t="shared" si="3"/>
        <v>0</v>
      </c>
      <c r="S44" s="177">
        <f t="shared" si="3"/>
        <v>0</v>
      </c>
      <c r="T44" s="177">
        <f t="shared" ref="T44:W44" si="4">+SUM(T35:T43)</f>
        <v>0</v>
      </c>
      <c r="U44" s="177">
        <f t="shared" si="4"/>
        <v>0</v>
      </c>
      <c r="V44" s="177">
        <f t="shared" si="4"/>
        <v>0</v>
      </c>
      <c r="W44" s="177">
        <f t="shared" si="4"/>
        <v>0</v>
      </c>
      <c r="Y44" s="140"/>
    </row>
    <row r="45" spans="1:25" ht="9" customHeight="1" x14ac:dyDescent="0.15">
      <c r="A45" s="151" t="s">
        <v>39</v>
      </c>
      <c r="B45" s="152"/>
      <c r="C45" s="153"/>
      <c r="D45" s="153"/>
      <c r="E45" s="153"/>
      <c r="F45" s="153"/>
      <c r="G45" s="153"/>
      <c r="H45" s="153"/>
      <c r="I45" s="153"/>
      <c r="J45" s="153"/>
      <c r="K45" s="153"/>
      <c r="L45" s="131"/>
      <c r="M45" s="161" t="s">
        <v>40</v>
      </c>
      <c r="N45" s="161"/>
      <c r="O45" s="177">
        <f>+O44+O32</f>
        <v>0</v>
      </c>
      <c r="P45" s="177">
        <f t="shared" ref="P45:S45" si="5">+P44+P32</f>
        <v>0</v>
      </c>
      <c r="Q45" s="177">
        <f t="shared" si="5"/>
        <v>0</v>
      </c>
      <c r="R45" s="177">
        <f t="shared" si="5"/>
        <v>0</v>
      </c>
      <c r="S45" s="177">
        <f t="shared" si="5"/>
        <v>0</v>
      </c>
      <c r="T45" s="177">
        <f t="shared" ref="T45:W45" si="6">+T44+T32</f>
        <v>0</v>
      </c>
      <c r="U45" s="177">
        <f t="shared" si="6"/>
        <v>0</v>
      </c>
      <c r="V45" s="177">
        <f t="shared" si="6"/>
        <v>0</v>
      </c>
      <c r="W45" s="177">
        <f t="shared" si="6"/>
        <v>0</v>
      </c>
      <c r="Y45" s="140"/>
    </row>
    <row r="46" spans="1:25" ht="8.85" customHeight="1" x14ac:dyDescent="0.15">
      <c r="A46" s="151" t="s">
        <v>41</v>
      </c>
      <c r="B46" s="152"/>
      <c r="C46" s="153"/>
      <c r="D46" s="153"/>
      <c r="E46" s="153"/>
      <c r="F46" s="153"/>
      <c r="G46" s="153"/>
      <c r="H46" s="153"/>
      <c r="I46" s="153"/>
      <c r="J46" s="153"/>
      <c r="K46" s="153"/>
      <c r="L46" s="131"/>
      <c r="M46" s="131"/>
      <c r="N46" s="131"/>
      <c r="O46" s="166"/>
      <c r="P46" s="166"/>
      <c r="Q46" s="166"/>
      <c r="R46" s="166"/>
      <c r="S46" s="166"/>
      <c r="T46" s="166"/>
      <c r="U46" s="166"/>
      <c r="V46" s="166"/>
      <c r="W46" s="166"/>
      <c r="Y46" s="140"/>
    </row>
    <row r="47" spans="1:25" ht="9" customHeight="1" x14ac:dyDescent="0.15">
      <c r="A47" s="158" t="s">
        <v>27</v>
      </c>
      <c r="B47" s="159"/>
      <c r="C47" s="160"/>
      <c r="D47" s="160"/>
      <c r="E47" s="160"/>
      <c r="F47" s="160"/>
      <c r="G47" s="160"/>
      <c r="H47" s="160"/>
      <c r="I47" s="160"/>
      <c r="J47" s="160"/>
      <c r="K47" s="160"/>
      <c r="L47" s="131"/>
      <c r="M47" s="144" t="s">
        <v>58</v>
      </c>
      <c r="N47" s="144"/>
      <c r="O47" s="166"/>
      <c r="P47" s="166"/>
      <c r="Q47" s="166"/>
      <c r="R47" s="166"/>
      <c r="S47" s="166"/>
      <c r="T47" s="166"/>
      <c r="U47" s="166"/>
      <c r="V47" s="166"/>
      <c r="W47" s="166"/>
      <c r="Y47" s="140"/>
    </row>
    <row r="48" spans="1:25" ht="9" customHeight="1" x14ac:dyDescent="0.2">
      <c r="A48" s="114" t="s">
        <v>42</v>
      </c>
      <c r="B48" s="162"/>
      <c r="C48" s="175">
        <f>+SUM(C37:C47)</f>
        <v>0</v>
      </c>
      <c r="D48" s="175">
        <f t="shared" ref="D48" si="7">+SUM(D37:D47)</f>
        <v>0</v>
      </c>
      <c r="E48" s="175">
        <f t="shared" ref="E48" si="8">+SUM(E37:E47)</f>
        <v>0</v>
      </c>
      <c r="F48" s="175">
        <f t="shared" ref="F48" si="9">+SUM(F37:F47)</f>
        <v>0</v>
      </c>
      <c r="G48" s="175">
        <f t="shared" ref="G48" si="10">+SUM(G37:G47)</f>
        <v>0</v>
      </c>
      <c r="H48" s="175">
        <f t="shared" ref="H48" si="11">+SUM(H37:H47)</f>
        <v>0</v>
      </c>
      <c r="I48" s="175">
        <f t="shared" ref="I48" si="12">+SUM(I37:I47)</f>
        <v>0</v>
      </c>
      <c r="J48" s="175">
        <f t="shared" ref="J48" si="13">+SUM(J37:J47)</f>
        <v>0</v>
      </c>
      <c r="K48" s="175">
        <f t="shared" ref="K48" si="14">+SUM(K37:K47)</f>
        <v>0</v>
      </c>
      <c r="L48" s="163"/>
      <c r="M48" s="149" t="s">
        <v>43</v>
      </c>
      <c r="N48" s="149"/>
      <c r="O48" s="167"/>
      <c r="P48" s="167"/>
      <c r="Q48" s="167"/>
      <c r="R48" s="167"/>
      <c r="S48" s="167"/>
      <c r="T48" s="167"/>
      <c r="U48" s="167"/>
      <c r="V48" s="167"/>
      <c r="W48" s="167"/>
      <c r="Y48" s="140"/>
    </row>
    <row r="49" spans="1:25" ht="8.85" customHeight="1" x14ac:dyDescent="0.15">
      <c r="A49" s="138"/>
      <c r="B49" s="131"/>
      <c r="C49" s="165"/>
      <c r="D49" s="165"/>
      <c r="E49" s="165"/>
      <c r="F49" s="165"/>
      <c r="G49" s="165"/>
      <c r="H49" s="165"/>
      <c r="I49" s="165"/>
      <c r="J49" s="165"/>
      <c r="K49" s="165"/>
      <c r="L49" s="131"/>
      <c r="M49" s="154" t="s">
        <v>44</v>
      </c>
      <c r="N49" s="154"/>
      <c r="O49" s="155"/>
      <c r="P49" s="155"/>
      <c r="Q49" s="155"/>
      <c r="R49" s="155"/>
      <c r="S49" s="155"/>
      <c r="T49" s="155"/>
      <c r="U49" s="155"/>
      <c r="V49" s="155"/>
      <c r="W49" s="155"/>
      <c r="Y49" s="140"/>
    </row>
    <row r="50" spans="1:25" ht="8.85" customHeight="1" x14ac:dyDescent="0.15">
      <c r="A50" s="138"/>
      <c r="B50" s="131"/>
      <c r="C50" s="165"/>
      <c r="D50" s="165"/>
      <c r="E50" s="165"/>
      <c r="F50" s="165"/>
      <c r="G50" s="165"/>
      <c r="H50" s="165"/>
      <c r="I50" s="165"/>
      <c r="J50" s="165"/>
      <c r="K50" s="165"/>
      <c r="L50" s="131"/>
      <c r="M50" s="154" t="s">
        <v>45</v>
      </c>
      <c r="N50" s="154"/>
      <c r="O50" s="155"/>
      <c r="P50" s="155"/>
      <c r="Q50" s="155"/>
      <c r="R50" s="155"/>
      <c r="S50" s="155"/>
      <c r="T50" s="155"/>
      <c r="U50" s="155"/>
      <c r="V50" s="155"/>
      <c r="W50" s="155"/>
      <c r="Y50" s="140"/>
    </row>
    <row r="51" spans="1:25" ht="8.85" customHeight="1" x14ac:dyDescent="0.15">
      <c r="A51" s="138"/>
      <c r="B51" s="131"/>
      <c r="C51" s="165"/>
      <c r="D51" s="165"/>
      <c r="E51" s="165"/>
      <c r="F51" s="165"/>
      <c r="G51" s="165"/>
      <c r="H51" s="165"/>
      <c r="I51" s="165"/>
      <c r="J51" s="165"/>
      <c r="K51" s="165"/>
      <c r="L51" s="131"/>
      <c r="M51" s="154" t="s">
        <v>46</v>
      </c>
      <c r="N51" s="154"/>
      <c r="O51" s="155"/>
      <c r="P51" s="155"/>
      <c r="Q51" s="155"/>
      <c r="R51" s="155"/>
      <c r="S51" s="155"/>
      <c r="T51" s="155"/>
      <c r="U51" s="155"/>
      <c r="V51" s="155"/>
      <c r="W51" s="155"/>
      <c r="Y51" s="140"/>
    </row>
    <row r="52" spans="1:25" ht="8.85" customHeight="1" x14ac:dyDescent="0.15">
      <c r="A52" s="138"/>
      <c r="B52" s="131"/>
      <c r="C52" s="165"/>
      <c r="D52" s="165"/>
      <c r="E52" s="165"/>
      <c r="F52" s="165"/>
      <c r="G52" s="165"/>
      <c r="H52" s="165"/>
      <c r="I52" s="165"/>
      <c r="J52" s="165"/>
      <c r="K52" s="165"/>
      <c r="L52" s="131"/>
      <c r="M52" s="154" t="s">
        <v>47</v>
      </c>
      <c r="N52" s="154"/>
      <c r="O52" s="155"/>
      <c r="P52" s="155"/>
      <c r="Q52" s="155"/>
      <c r="R52" s="155"/>
      <c r="S52" s="155"/>
      <c r="T52" s="155"/>
      <c r="U52" s="155"/>
      <c r="V52" s="155"/>
      <c r="W52" s="155"/>
      <c r="Y52" s="140"/>
    </row>
    <row r="53" spans="1:25" ht="8.85" customHeight="1" x14ac:dyDescent="0.15">
      <c r="A53" s="138"/>
      <c r="B53" s="131"/>
      <c r="C53" s="165"/>
      <c r="D53" s="165"/>
      <c r="E53" s="165"/>
      <c r="F53" s="165"/>
      <c r="G53" s="165"/>
      <c r="H53" s="165"/>
      <c r="I53" s="165"/>
      <c r="J53" s="165"/>
      <c r="K53" s="165"/>
      <c r="L53" s="131"/>
      <c r="M53" s="154" t="s">
        <v>48</v>
      </c>
      <c r="N53" s="154"/>
      <c r="O53" s="155"/>
      <c r="P53" s="155"/>
      <c r="Q53" s="155"/>
      <c r="R53" s="155"/>
      <c r="S53" s="155"/>
      <c r="T53" s="155"/>
      <c r="U53" s="155"/>
      <c r="V53" s="155"/>
      <c r="W53" s="155"/>
      <c r="Y53" s="140"/>
    </row>
    <row r="54" spans="1:25" ht="9" customHeight="1" x14ac:dyDescent="0.15">
      <c r="A54" s="138"/>
      <c r="B54" s="131"/>
      <c r="C54" s="165"/>
      <c r="D54" s="165"/>
      <c r="E54" s="165"/>
      <c r="F54" s="165"/>
      <c r="G54" s="165"/>
      <c r="H54" s="165"/>
      <c r="I54" s="165"/>
      <c r="J54" s="165"/>
      <c r="K54" s="165"/>
      <c r="L54" s="131"/>
      <c r="M54" s="168" t="s">
        <v>0</v>
      </c>
      <c r="N54" s="168"/>
      <c r="O54" s="157"/>
      <c r="P54" s="157"/>
      <c r="Q54" s="157"/>
      <c r="R54" s="157"/>
      <c r="S54" s="157"/>
      <c r="T54" s="157"/>
      <c r="U54" s="157"/>
      <c r="V54" s="157"/>
      <c r="W54" s="157"/>
      <c r="Y54" s="140"/>
    </row>
    <row r="55" spans="1:25" ht="9" customHeight="1" x14ac:dyDescent="0.15">
      <c r="A55" s="138"/>
      <c r="B55" s="131"/>
      <c r="C55" s="165"/>
      <c r="D55" s="165"/>
      <c r="E55" s="165"/>
      <c r="F55" s="165"/>
      <c r="G55" s="165"/>
      <c r="H55" s="165"/>
      <c r="I55" s="165"/>
      <c r="J55" s="165"/>
      <c r="K55" s="165"/>
      <c r="L55" s="131"/>
      <c r="M55" s="161" t="s">
        <v>49</v>
      </c>
      <c r="N55" s="161"/>
      <c r="O55" s="177">
        <f>+SUM(O48:O54)</f>
        <v>0</v>
      </c>
      <c r="P55" s="177">
        <f t="shared" ref="P55:T55" si="15">+SUM(P48:P54)</f>
        <v>0</v>
      </c>
      <c r="Q55" s="177">
        <f t="shared" si="15"/>
        <v>0</v>
      </c>
      <c r="R55" s="177">
        <f t="shared" si="15"/>
        <v>0</v>
      </c>
      <c r="S55" s="177">
        <f t="shared" si="15"/>
        <v>0</v>
      </c>
      <c r="T55" s="177">
        <f t="shared" si="15"/>
        <v>0</v>
      </c>
      <c r="U55" s="177">
        <f t="shared" ref="U55:W55" si="16">+SUM(U48:U54)</f>
        <v>0</v>
      </c>
      <c r="V55" s="177">
        <f t="shared" si="16"/>
        <v>0</v>
      </c>
      <c r="W55" s="177">
        <f t="shared" si="16"/>
        <v>0</v>
      </c>
      <c r="Y55" s="140"/>
    </row>
    <row r="56" spans="1:25" ht="9" customHeight="1" x14ac:dyDescent="0.15">
      <c r="A56" s="138"/>
      <c r="B56" s="131"/>
      <c r="C56" s="165"/>
      <c r="D56" s="165"/>
      <c r="E56" s="165"/>
      <c r="F56" s="165"/>
      <c r="G56" s="165"/>
      <c r="H56" s="165"/>
      <c r="I56" s="165"/>
      <c r="J56" s="165"/>
      <c r="K56" s="165"/>
      <c r="L56" s="131"/>
      <c r="M56" s="131"/>
      <c r="N56" s="131"/>
      <c r="O56" s="166"/>
      <c r="P56" s="166"/>
      <c r="Q56" s="166"/>
      <c r="R56" s="166"/>
      <c r="S56" s="166"/>
      <c r="T56" s="166"/>
      <c r="U56" s="166"/>
      <c r="V56" s="166"/>
      <c r="W56" s="166"/>
      <c r="Y56" s="140"/>
    </row>
    <row r="57" spans="1:25" ht="9" customHeight="1" x14ac:dyDescent="0.2">
      <c r="A57" s="114" t="s">
        <v>50</v>
      </c>
      <c r="B57" s="162"/>
      <c r="C57" s="175">
        <f>+C48+C33</f>
        <v>0</v>
      </c>
      <c r="D57" s="175">
        <f t="shared" ref="D57:G57" si="17">+D48+D33</f>
        <v>0</v>
      </c>
      <c r="E57" s="175">
        <f t="shared" si="17"/>
        <v>0</v>
      </c>
      <c r="F57" s="175">
        <f t="shared" si="17"/>
        <v>0</v>
      </c>
      <c r="G57" s="175">
        <f t="shared" si="17"/>
        <v>0</v>
      </c>
      <c r="H57" s="175">
        <f t="shared" ref="H57:K57" si="18">+H48+H33</f>
        <v>0</v>
      </c>
      <c r="I57" s="175">
        <f t="shared" si="18"/>
        <v>0</v>
      </c>
      <c r="J57" s="175">
        <f t="shared" si="18"/>
        <v>0</v>
      </c>
      <c r="K57" s="175">
        <f t="shared" si="18"/>
        <v>0</v>
      </c>
      <c r="L57" s="163"/>
      <c r="M57" s="161" t="s">
        <v>51</v>
      </c>
      <c r="N57" s="161"/>
      <c r="O57" s="178">
        <f>+O55+O45</f>
        <v>0</v>
      </c>
      <c r="P57" s="178">
        <f t="shared" ref="P57:T57" si="19">+P55+P45</f>
        <v>0</v>
      </c>
      <c r="Q57" s="178">
        <f t="shared" si="19"/>
        <v>0</v>
      </c>
      <c r="R57" s="178">
        <f t="shared" si="19"/>
        <v>0</v>
      </c>
      <c r="S57" s="178">
        <f t="shared" si="19"/>
        <v>0</v>
      </c>
      <c r="T57" s="178">
        <f t="shared" si="19"/>
        <v>0</v>
      </c>
      <c r="U57" s="178">
        <f t="shared" ref="U57:W57" si="20">+U55+U45</f>
        <v>0</v>
      </c>
      <c r="V57" s="178">
        <f t="shared" si="20"/>
        <v>0</v>
      </c>
      <c r="W57" s="178">
        <f t="shared" si="20"/>
        <v>0</v>
      </c>
      <c r="Y57" s="140"/>
    </row>
    <row r="58" spans="1:25" ht="9" customHeight="1" x14ac:dyDescent="0.15">
      <c r="A58" s="138"/>
      <c r="B58" s="131"/>
      <c r="C58" s="176"/>
      <c r="D58" s="176"/>
      <c r="E58" s="176"/>
      <c r="F58" s="176"/>
      <c r="G58" s="176"/>
      <c r="H58" s="176"/>
      <c r="I58" s="176"/>
      <c r="J58" s="176"/>
      <c r="K58" s="176"/>
      <c r="L58" s="131"/>
      <c r="M58" s="169" t="s">
        <v>59</v>
      </c>
      <c r="N58" s="170"/>
      <c r="O58" s="3" t="str">
        <f>+IF(C57=O57,"OK", "ERROR")</f>
        <v>OK</v>
      </c>
      <c r="P58" s="3" t="str">
        <f t="shared" ref="P58:S58" si="21">+IF(D57=P57,"OK", "ERROR")</f>
        <v>OK</v>
      </c>
      <c r="Q58" s="3" t="str">
        <f t="shared" si="21"/>
        <v>OK</v>
      </c>
      <c r="R58" s="3" t="str">
        <f t="shared" si="21"/>
        <v>OK</v>
      </c>
      <c r="S58" s="3" t="str">
        <f t="shared" si="21"/>
        <v>OK</v>
      </c>
      <c r="T58" s="3" t="str">
        <f>+IF(H57=T57,"OK", "ERROR")</f>
        <v>OK</v>
      </c>
      <c r="U58" s="3" t="str">
        <f>+IF(I57=U57,"OK", "ERROR")</f>
        <v>OK</v>
      </c>
      <c r="V58" s="3" t="str">
        <f>+IF(J57=V57,"OK", "ERROR")</f>
        <v>OK</v>
      </c>
      <c r="W58" s="3" t="str">
        <f>+IF(K57=W57,"OK", "ERROR")</f>
        <v>OK</v>
      </c>
      <c r="Y58" s="140"/>
    </row>
    <row r="59" spans="1:25" ht="9" customHeight="1" x14ac:dyDescent="0.2">
      <c r="A59" s="104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2"/>
      <c r="M59" s="144"/>
      <c r="N59" s="144"/>
      <c r="O59" s="171"/>
      <c r="P59" s="171"/>
      <c r="Q59" s="171"/>
      <c r="R59" s="171"/>
      <c r="S59" s="171"/>
      <c r="T59" s="171"/>
      <c r="U59" s="171"/>
      <c r="V59" s="171"/>
      <c r="W59" s="171"/>
      <c r="Y59" s="140"/>
    </row>
    <row r="60" spans="1:25" x14ac:dyDescent="0.2">
      <c r="A60" s="173"/>
      <c r="B60" s="174"/>
      <c r="C60" s="174"/>
      <c r="D60" s="174"/>
      <c r="E60" s="174"/>
      <c r="F60" s="174"/>
      <c r="G60" s="174"/>
      <c r="H60" s="174"/>
      <c r="I60" s="174"/>
      <c r="J60" s="174"/>
      <c r="K60" s="286"/>
      <c r="L60" s="286"/>
      <c r="M60" s="286"/>
      <c r="N60" s="174"/>
      <c r="O60" s="174"/>
      <c r="P60" s="174"/>
      <c r="Q60" s="174"/>
      <c r="R60" s="174"/>
      <c r="S60" s="174"/>
      <c r="T60" s="174"/>
      <c r="U60" s="174"/>
      <c r="V60" s="286"/>
      <c r="W60" s="286"/>
      <c r="Y60" s="140"/>
    </row>
    <row r="61" spans="1:25" ht="6.95" customHeight="1" x14ac:dyDescent="0.2">
      <c r="A61" s="237" t="s">
        <v>52</v>
      </c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Y61" s="140"/>
    </row>
    <row r="62" spans="1:25" ht="8.25" customHeight="1" thickBot="1" x14ac:dyDescent="0.25">
      <c r="A62" s="284" t="s">
        <v>53</v>
      </c>
      <c r="B62" s="285"/>
      <c r="C62" s="285"/>
      <c r="D62" s="285"/>
      <c r="E62" s="285"/>
      <c r="F62" s="285"/>
      <c r="G62" s="285"/>
      <c r="H62" s="285"/>
      <c r="I62" s="285"/>
      <c r="J62" s="285"/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137"/>
    </row>
  </sheetData>
  <sheetProtection algorithmName="SHA-512" hashValue="9l8/0BWgg7aFhGhlu6114EZATkE+rIm16Ew590yykFXgyohqACDW2TomAJ9cnw1691v1KGthNxVXZsucRPhSIA==" saltValue="dDYkYR9iRhLng/uZHVEKgQ==" spinCount="100000" sheet="1" objects="1" scenarios="1" selectLockedCells="1"/>
  <mergeCells count="32">
    <mergeCell ref="A10:B10"/>
    <mergeCell ref="C10:H10"/>
    <mergeCell ref="I10:Y10"/>
    <mergeCell ref="A11:Y11"/>
    <mergeCell ref="A13:Y13"/>
    <mergeCell ref="C4:Y4"/>
    <mergeCell ref="A5:B5"/>
    <mergeCell ref="C5:Y5"/>
    <mergeCell ref="A6:B6"/>
    <mergeCell ref="C6:Y6"/>
    <mergeCell ref="A4:B4"/>
    <mergeCell ref="A7:B7"/>
    <mergeCell ref="C7:H7"/>
    <mergeCell ref="I7:Y7"/>
    <mergeCell ref="A61:W61"/>
    <mergeCell ref="A62:X62"/>
    <mergeCell ref="A17:W17"/>
    <mergeCell ref="A18:W18"/>
    <mergeCell ref="A19:W19"/>
    <mergeCell ref="K60:M60"/>
    <mergeCell ref="V60:W60"/>
    <mergeCell ref="A8:B8"/>
    <mergeCell ref="C8:H8"/>
    <mergeCell ref="I8:Y8"/>
    <mergeCell ref="A9:B9"/>
    <mergeCell ref="C9:H9"/>
    <mergeCell ref="I9:Y9"/>
    <mergeCell ref="A1:W1"/>
    <mergeCell ref="X1:Y2"/>
    <mergeCell ref="A2:W2"/>
    <mergeCell ref="A3:W3"/>
    <mergeCell ref="X3:Y3"/>
  </mergeCells>
  <conditionalFormatting sqref="A20">
    <cfRule type="containsText" dxfId="4" priority="2" operator="containsText" text="NOMBRE DE LA UNIVERSIDAD">
      <formula>NOT(ISERROR(SEARCH("NOMBRE DE LA UNIVERSIDAD",A20)))</formula>
    </cfRule>
  </conditionalFormatting>
  <conditionalFormatting sqref="M20">
    <cfRule type="containsText" dxfId="3" priority="1" operator="containsText" text="NOMBRE DE LA UNIVERSIDAD">
      <formula>NOT(ISERROR(SEARCH("NOMBRE DE LA UNIVERSIDAD",M20)))</formula>
    </cfRule>
  </conditionalFormatting>
  <pageMargins left="0.7" right="0.7" top="0.75" bottom="0.75" header="0.3" footer="0.3"/>
  <pageSetup scale="6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IBRFI</vt:lpstr>
      <vt:lpstr>IBRF_eerr</vt:lpstr>
      <vt:lpstr>IBRF_eesf</vt:lpstr>
      <vt:lpstr>IBRF_eesf!Área_de_impresión</vt:lpstr>
      <vt:lpstr>IBRFI!Área_de_impresión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Tassha Rivera Guevara</dc:creator>
  <cp:lastModifiedBy>Alan Armando Caceres Garcia</cp:lastModifiedBy>
  <cp:lastPrinted>2019-04-29T17:28:18Z</cp:lastPrinted>
  <dcterms:created xsi:type="dcterms:W3CDTF">2019-04-23T16:52:45Z</dcterms:created>
  <dcterms:modified xsi:type="dcterms:W3CDTF">2019-05-03T22:46:58Z</dcterms:modified>
</cp:coreProperties>
</file>